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P:\調達管理グループ\一般\発注見通し\2025年度①当初\とりまとめ作業\HP掲載用\"/>
    </mc:Choice>
  </mc:AlternateContent>
  <xr:revisionPtr revIDLastSave="0" documentId="13_ncr:1_{0B33D957-F98B-4757-B4E2-151792A3235D}" xr6:coauthVersionLast="47" xr6:coauthVersionMax="47" xr10:uidLastSave="{00000000-0000-0000-0000-000000000000}"/>
  <bookViews>
    <workbookView xWindow="-120" yWindow="-16320" windowWidth="29040" windowHeight="15840" tabRatio="800" xr2:uid="{00000000-000D-0000-FFFF-FFFF00000000}"/>
  </bookViews>
  <sheets>
    <sheet name="随意契約(工事)" sheetId="29" r:id="rId1"/>
  </sheets>
  <definedNames>
    <definedName name="_xlnm._FilterDatabase" localSheetId="0" hidden="1">'随意契約(工事)'!$A$2:$F$105</definedName>
    <definedName name="_xlnm.Print_Area" localSheetId="0">'随意契約(工事)'!$A$1:$F$105</definedName>
    <definedName name="_xlnm.Print_Titles" localSheetId="0">'随意契約(工事)'!$1:$2</definedName>
    <definedName name="登録業種一覧">#REF!</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2" i="29" l="1"/>
  <c r="A44" i="29"/>
  <c r="A20" i="29"/>
  <c r="A92" i="29"/>
  <c r="A53" i="29"/>
  <c r="A80" i="29"/>
  <c r="A6" i="29"/>
  <c r="A27" i="29"/>
  <c r="A46" i="29"/>
  <c r="A47" i="29"/>
  <c r="A10" i="29"/>
  <c r="A99" i="29"/>
  <c r="A104" i="29"/>
  <c r="A78" i="29"/>
  <c r="A54" i="29"/>
  <c r="A55" i="29"/>
  <c r="A74" i="29"/>
  <c r="A12" i="29"/>
  <c r="A32" i="29"/>
  <c r="A33" i="29"/>
  <c r="A58" i="29"/>
  <c r="A34" i="29"/>
  <c r="A75" i="29"/>
  <c r="A5" i="29"/>
  <c r="A103" i="29"/>
  <c r="A51" i="29"/>
  <c r="A21" i="29"/>
  <c r="A24" i="29"/>
  <c r="A15" i="29"/>
  <c r="A102" i="29"/>
  <c r="A81" i="29"/>
  <c r="A13" i="29"/>
  <c r="A84" i="29"/>
  <c r="A60" i="29"/>
  <c r="A14" i="29"/>
  <c r="A38" i="29"/>
  <c r="A72" i="29"/>
  <c r="A61" i="29"/>
  <c r="A66" i="29"/>
  <c r="A16" i="29"/>
  <c r="A28" i="29"/>
  <c r="A17" i="29"/>
  <c r="A22" i="29"/>
  <c r="A88" i="29"/>
  <c r="A59" i="29"/>
  <c r="A57" i="29"/>
  <c r="A93" i="29"/>
  <c r="A52" i="29"/>
  <c r="A9" i="29"/>
  <c r="A97" i="29"/>
  <c r="A77" i="29"/>
  <c r="A83" i="29"/>
  <c r="A30" i="29"/>
  <c r="A39" i="29"/>
  <c r="A45" i="29"/>
  <c r="A26" i="29"/>
  <c r="A8" i="29"/>
  <c r="A100" i="29"/>
  <c r="A63" i="29"/>
  <c r="A18" i="29"/>
  <c r="A90" i="29"/>
  <c r="A23" i="29"/>
  <c r="A29" i="29"/>
  <c r="A40" i="29"/>
  <c r="A35" i="29"/>
  <c r="A42" i="29"/>
  <c r="A96" i="29"/>
  <c r="A98" i="29"/>
  <c r="A48" i="29"/>
  <c r="A56" i="29"/>
  <c r="A64" i="29"/>
  <c r="A65" i="29"/>
  <c r="A94" i="29"/>
  <c r="A67" i="29"/>
  <c r="A68" i="29"/>
  <c r="A85" i="29"/>
  <c r="A41" i="29"/>
  <c r="A36" i="29"/>
  <c r="A101" i="29"/>
  <c r="A86" i="29"/>
  <c r="A91" i="29"/>
  <c r="A62" i="29"/>
  <c r="A7" i="29"/>
  <c r="A50" i="29"/>
  <c r="A89" i="29"/>
  <c r="A43" i="29"/>
  <c r="A87" i="29"/>
  <c r="A69" i="29"/>
  <c r="A71" i="29"/>
  <c r="A73" i="29"/>
  <c r="A49" i="29"/>
  <c r="A105" i="29"/>
  <c r="A19" i="29"/>
  <c r="A70" i="29"/>
  <c r="A79" i="29"/>
  <c r="A25" i="29"/>
  <c r="A76" i="29"/>
  <c r="A11" i="29"/>
  <c r="A95" i="29"/>
  <c r="A3" i="29"/>
  <c r="A37" i="29"/>
  <c r="A31" i="29"/>
  <c r="A4" i="29"/>
</calcChain>
</file>

<file path=xl/sharedStrings.xml><?xml version="1.0" encoding="utf-8"?>
<sst xmlns="http://schemas.openxmlformats.org/spreadsheetml/2006/main" count="522" uniqueCount="322">
  <si>
    <t>2025年度当初における発注見通し（随意契約/工事）</t>
  </si>
  <si>
    <t>No.</t>
    <phoneticPr fontId="1"/>
  </si>
  <si>
    <t>工種業種</t>
    <rPh sb="0" eb="2">
      <t>コウシュ</t>
    </rPh>
    <rPh sb="2" eb="4">
      <t>ギョウシュ</t>
    </rPh>
    <phoneticPr fontId="1"/>
  </si>
  <si>
    <t>件名</t>
    <rPh sb="0" eb="2">
      <t>ケンメイ</t>
    </rPh>
    <phoneticPr fontId="1"/>
  </si>
  <si>
    <t>履行場所</t>
    <rPh sb="0" eb="2">
      <t>リコウ</t>
    </rPh>
    <rPh sb="2" eb="4">
      <t>バショ</t>
    </rPh>
    <phoneticPr fontId="1"/>
  </si>
  <si>
    <t>工事概要及び数量</t>
  </si>
  <si>
    <t>工期</t>
    <rPh sb="0" eb="2">
      <t>コウキ</t>
    </rPh>
    <phoneticPr fontId="1"/>
  </si>
  <si>
    <t>通信設備工事</t>
  </si>
  <si>
    <t>漏洩検知ケーブル引替工事（2025）</t>
    <phoneticPr fontId="1"/>
  </si>
  <si>
    <t>成田国際空港内</t>
  </si>
  <si>
    <t>2025年4月～2026年8月</t>
    <rPh sb="4" eb="5">
      <t>ネン</t>
    </rPh>
    <rPh sb="6" eb="7">
      <t>ガツ</t>
    </rPh>
    <rPh sb="12" eb="13">
      <t>ネン</t>
    </rPh>
    <rPh sb="14" eb="15">
      <t>ガツ</t>
    </rPh>
    <phoneticPr fontId="1"/>
  </si>
  <si>
    <t>パイプライン通信通報設備UPS更新工事</t>
    <phoneticPr fontId="1"/>
  </si>
  <si>
    <t>全管理棟・全バルブ保安設備室における通信通報設備UPSを更新する。
（数量：26台）</t>
  </si>
  <si>
    <t>2025年10月～2026年3月</t>
    <rPh sb="4" eb="5">
      <t>ネン</t>
    </rPh>
    <rPh sb="7" eb="8">
      <t>ガツ</t>
    </rPh>
    <rPh sb="13" eb="14">
      <t>ネン</t>
    </rPh>
    <rPh sb="15" eb="16">
      <t>ガツ</t>
    </rPh>
    <phoneticPr fontId="1"/>
  </si>
  <si>
    <t>通信機器製造・設置・調整工事</t>
  </si>
  <si>
    <t>2025年6月～2026年3月</t>
  </si>
  <si>
    <t>電気設備工事
通信設備工事</t>
  </si>
  <si>
    <t>第６ゲート分電盤更新工事</t>
    <phoneticPr fontId="1"/>
  </si>
  <si>
    <t>第6ゲートに設置されている分電盤を更新する。</t>
  </si>
  <si>
    <t>2025年7月～2026年3月</t>
  </si>
  <si>
    <t>消防施設工事</t>
  </si>
  <si>
    <t>自動火災報知設備更新工事(情報通信センタービル・NAA本社ビル)</t>
    <phoneticPr fontId="1"/>
  </si>
  <si>
    <t>情報通信センタービルおよびNAA本社ビルに設置されている自動火災報知設備の経年劣化に伴い、該当設備の更新を行う。</t>
  </si>
  <si>
    <t>2025年5月～2025年12月</t>
  </si>
  <si>
    <t>通信用分電盤改修工事（天浪地区トラック待機場）</t>
  </si>
  <si>
    <t>成田国際空港内</t>
    <rPh sb="0" eb="6">
      <t>ナリタコクサイクウコウ</t>
    </rPh>
    <rPh sb="6" eb="7">
      <t>ナイ</t>
    </rPh>
    <phoneticPr fontId="1"/>
  </si>
  <si>
    <t>天浪トラック待機場の通信用分電盤を2系統受電できるよう改修を行う。</t>
  </si>
  <si>
    <t>2025年12月～2026年7月</t>
  </si>
  <si>
    <t>PTB入場管理カメラ増設工事（P2ペデMSW撤去）</t>
  </si>
  <si>
    <t>2025年7月～2027年3月</t>
  </si>
  <si>
    <t>自動火災報知設備更新工事（ANA・NAA第２）</t>
    <phoneticPr fontId="1"/>
  </si>
  <si>
    <t>ANAスカイセンター及びNAA第2ビルに設置されている自動火災報知設備の受信機等の更新を行う。</t>
  </si>
  <si>
    <t>2025年10月～2026年4月</t>
  </si>
  <si>
    <t>Face Expressサーバー更新工事</t>
  </si>
  <si>
    <t>FaceExpressに関して、顔認証サーバー用ミドルウェアのサポート終了の対策としてバージョンを更新する。また、現行仮想化基盤ソフトの価格高騰を考慮しソフトウェアを変更する。さらに、これらに伴い必要なサーバーの更新を行う。</t>
  </si>
  <si>
    <t>2025年4月～2026年9月</t>
    <rPh sb="4" eb="5">
      <t>ネン</t>
    </rPh>
    <rPh sb="6" eb="7">
      <t>ガツ</t>
    </rPh>
    <rPh sb="12" eb="13">
      <t>ネン</t>
    </rPh>
    <rPh sb="14" eb="15">
      <t>ガツ</t>
    </rPh>
    <phoneticPr fontId="1"/>
  </si>
  <si>
    <t>2PTB照明制御中央処理装置更新工事</t>
    <phoneticPr fontId="1"/>
  </si>
  <si>
    <t>2025年6月～2025年12月</t>
    <phoneticPr fontId="1"/>
  </si>
  <si>
    <t>１PTB中央監視PC更新工事</t>
    <phoneticPr fontId="1"/>
  </si>
  <si>
    <t>本工事は、設置から９年経過した集中検針装置と電力監視装置のセンターPCを更新するものである。</t>
    <rPh sb="0" eb="3">
      <t>ホンコウジ</t>
    </rPh>
    <phoneticPr fontId="1"/>
  </si>
  <si>
    <t>2025年7月～2026年6月</t>
    <phoneticPr fontId="1"/>
  </si>
  <si>
    <t>１・２ＰＴＢ到着コンコースキオスク端末用電源整備工事</t>
    <phoneticPr fontId="1"/>
  </si>
  <si>
    <t>本工事は、到着コンコースにキオスク端末用の電源を設置するものである。</t>
    <rPh sb="0" eb="3">
      <t>ホンコウジ</t>
    </rPh>
    <phoneticPr fontId="1"/>
  </si>
  <si>
    <t>（空港）1FSC第2払出電算機更新工事</t>
  </si>
  <si>
    <t>本工事は、第１給油センターにおける払出電算機を更新するものである。</t>
  </si>
  <si>
    <t>2025年4月～2027年4月</t>
  </si>
  <si>
    <t>電気設備工事</t>
  </si>
  <si>
    <t>パイプライン監視制御設備他更新工事（設計・施工）</t>
  </si>
  <si>
    <t>第１給油センター、パイプライン沿線ほか</t>
  </si>
  <si>
    <t>2026年1月～2030年3月</t>
  </si>
  <si>
    <t>C滑走路新設に伴う電力監視設備改修工事（設計施工）</t>
  </si>
  <si>
    <t>2026年3月～2027年12月</t>
  </si>
  <si>
    <t>第2PTB電力監視設備改修工事（本館L側）</t>
  </si>
  <si>
    <t>本工事は、第２旅客ターミナルビルの本館L側の受変電設備の更新に伴い、電力監視設備の更新を実施するものである。</t>
  </si>
  <si>
    <t>2025年9月～2031年8月</t>
  </si>
  <si>
    <t>航空灯火ケーブル更新工事（２０２５）</t>
  </si>
  <si>
    <t>2025年6月～2026年6月</t>
  </si>
  <si>
    <t>機械設備工事
（搬送設備）</t>
    <phoneticPr fontId="1"/>
  </si>
  <si>
    <t>T1　BHS改修（CUBD増設）</t>
    <phoneticPr fontId="1"/>
  </si>
  <si>
    <t>本工事は、CUBD設置に伴い発生するBHSの改修を行うものである。</t>
    <rPh sb="0" eb="3">
      <t>ホンコウジ</t>
    </rPh>
    <phoneticPr fontId="1"/>
  </si>
  <si>
    <t>T2　BHS改修（CUBD増設）</t>
    <phoneticPr fontId="1"/>
  </si>
  <si>
    <t>暖冷房衛生設備工事</t>
    <phoneticPr fontId="1"/>
  </si>
  <si>
    <t>2PTB従業員トイレリニューアル工事（設備）</t>
    <phoneticPr fontId="1"/>
  </si>
  <si>
    <t>本工事は、施設の老朽化等への対応及び就労環境改善による空港全体のES向上を目的に2PTBにおいてスタッフ用トイレのリニューアルを実施するものである。</t>
    <rPh sb="0" eb="3">
      <t>ホンコウジ</t>
    </rPh>
    <phoneticPr fontId="1"/>
  </si>
  <si>
    <t>2025年9月～2027年3月</t>
  </si>
  <si>
    <t>1PTB南北BHS監視カメラシステム更新工事</t>
    <phoneticPr fontId="1"/>
  </si>
  <si>
    <t>2025年5月～2026年11月</t>
  </si>
  <si>
    <t>通信機器製造・設置・調整工事</t>
    <phoneticPr fontId="1"/>
  </si>
  <si>
    <t>暖冷房衛生設備工事</t>
    <phoneticPr fontId="8"/>
  </si>
  <si>
    <t>PTB諸設備機械整備工事2025</t>
  </si>
  <si>
    <t>本工事は、第1・2・3ターミナルにおいて、経年劣化等が確認されている空調・衛生設備に係る更新・整備工事を行うものである。</t>
    <phoneticPr fontId="8"/>
  </si>
  <si>
    <t>2025年6月～2026年3月</t>
    <phoneticPr fontId="8"/>
  </si>
  <si>
    <t>PTB諸設備機械(共有)整備工事2025</t>
  </si>
  <si>
    <t>本工事は、中長期更新整備計画に基づき、機能低下が懸念される設備および経年劣化等で機能停止している設備について整備・更新を行うもの。対象は官民共有財産。</t>
    <rPh sb="0" eb="3">
      <t>ホンコウジ</t>
    </rPh>
    <phoneticPr fontId="8"/>
  </si>
  <si>
    <t>PTB機械設備修繕工事2025</t>
  </si>
  <si>
    <t>2025年8月～2026年3月</t>
  </si>
  <si>
    <t>2PTB衛生配管更新工事2025</t>
  </si>
  <si>
    <t>機械設備工事</t>
  </si>
  <si>
    <t>2PTB本館2階M2205・M2206区画統合工事（設備）</t>
  </si>
  <si>
    <t>1PTB中央ビル3階NC320・380・381区画整備工事</t>
    <rPh sb="25" eb="27">
      <t>セイビ</t>
    </rPh>
    <rPh sb="27" eb="29">
      <t>コウジ</t>
    </rPh>
    <phoneticPr fontId="7"/>
  </si>
  <si>
    <t>第1旅客ターミナル中央ビル新館3階店舗区画（NC320・NC380・NC381）整備工事に必要な機械設備工事を行うものである。</t>
    <phoneticPr fontId="8"/>
  </si>
  <si>
    <t>2026年2月～2027年8月</t>
    <phoneticPr fontId="8"/>
  </si>
  <si>
    <t>機械設備工事
（一般）</t>
  </si>
  <si>
    <t>特殊機械設備整備工事（2025）</t>
    <rPh sb="0" eb="2">
      <t>トクシュ</t>
    </rPh>
    <rPh sb="2" eb="4">
      <t>キカイ</t>
    </rPh>
    <rPh sb="4" eb="6">
      <t>セツビ</t>
    </rPh>
    <rPh sb="6" eb="8">
      <t>セイビ</t>
    </rPh>
    <rPh sb="8" eb="10">
      <t>コウジ</t>
    </rPh>
    <phoneticPr fontId="1"/>
  </si>
  <si>
    <t>本工事は、BHS、PBB等の部品交換を実施するものである。</t>
    <rPh sb="0" eb="3">
      <t>ホンコウジ</t>
    </rPh>
    <rPh sb="19" eb="21">
      <t>ジッシ</t>
    </rPh>
    <phoneticPr fontId="1"/>
  </si>
  <si>
    <t>2025年7月～2027年2月</t>
    <rPh sb="12" eb="13">
      <t>ネン</t>
    </rPh>
    <rPh sb="14" eb="15">
      <t>ガツ</t>
    </rPh>
    <phoneticPr fontId="1"/>
  </si>
  <si>
    <t>機械設備工事
（搬送設備）</t>
  </si>
  <si>
    <t>T1Sソータ台車修繕工事</t>
    <rPh sb="6" eb="8">
      <t>ダイシャ</t>
    </rPh>
    <rPh sb="8" eb="10">
      <t>シュウゼン</t>
    </rPh>
    <rPh sb="10" eb="12">
      <t>コウジ</t>
    </rPh>
    <phoneticPr fontId="1"/>
  </si>
  <si>
    <t>本工事は、クラックが発生した台車について部品交換を実施するものである。</t>
    <rPh sb="0" eb="3">
      <t>ホンコウジ</t>
    </rPh>
    <phoneticPr fontId="1"/>
  </si>
  <si>
    <t>T1Nソータアンプ更新工事</t>
    <rPh sb="9" eb="11">
      <t>コウシン</t>
    </rPh>
    <rPh sb="11" eb="13">
      <t>コウジ</t>
    </rPh>
    <phoneticPr fontId="1"/>
  </si>
  <si>
    <t>本工事は、ソータアンプを更新するものである。</t>
  </si>
  <si>
    <t>2025年5月～2026年7月</t>
  </si>
  <si>
    <t>搭乗橋空調設置工事</t>
  </si>
  <si>
    <t>本工事は、PBBへ空調設備を設置するものである。</t>
  </si>
  <si>
    <t>2025年5月～2026年3月</t>
  </si>
  <si>
    <t>一般土木工事</t>
  </si>
  <si>
    <t>（仮）更なる機能強化に係る埋蔵文化財調査準備作業（2026）</t>
  </si>
  <si>
    <t>更なる機能強化エリアにおいて、埋蔵文化財調査に先立ち準備作業を行うものである。</t>
  </si>
  <si>
    <t>2026年2月～2027年3月</t>
  </si>
  <si>
    <t>NAA本社・情通広域監視システム改造工事</t>
  </si>
  <si>
    <t>2025年10月～2026年3月</t>
  </si>
  <si>
    <t>成田国際空港内
第２旅客ターミナルビル</t>
    <rPh sb="0" eb="7">
      <t>ナリタコクサイクウコウナイ</t>
    </rPh>
    <rPh sb="8" eb="9">
      <t>ダイ</t>
    </rPh>
    <rPh sb="10" eb="12">
      <t>リョキャク</t>
    </rPh>
    <phoneticPr fontId="1"/>
  </si>
  <si>
    <t>成田国際空港内
第１旅客ターミナルビル</t>
    <rPh sb="0" eb="7">
      <t>ナリタコクサイクウコウナイ</t>
    </rPh>
    <rPh sb="8" eb="9">
      <t>ダイ</t>
    </rPh>
    <rPh sb="10" eb="12">
      <t>リョキャク</t>
    </rPh>
    <phoneticPr fontId="1"/>
  </si>
  <si>
    <t>空港内に設置されている昇降機設備18台の改修工事を実施するものである。</t>
  </si>
  <si>
    <t>空港内に設置されている昇降機設備22台の改修工事を実施するものである。</t>
  </si>
  <si>
    <t>2025年10月～2027年3月</t>
  </si>
  <si>
    <t>機械設備工事（一般）</t>
    <phoneticPr fontId="1"/>
  </si>
  <si>
    <t>第1貨物ビル他自動制御設備更新工事</t>
    <phoneticPr fontId="1"/>
  </si>
  <si>
    <t>2025年8月～2026年4月</t>
  </si>
  <si>
    <t>木の根トンネル排水ポンプ（No.4・No.5）整備工事</t>
  </si>
  <si>
    <t>本工事は、木の根トンネルの排水ポンプの整備を実施するものである。</t>
    <rPh sb="0" eb="3">
      <t>ホンコウジ</t>
    </rPh>
    <phoneticPr fontId="1"/>
  </si>
  <si>
    <t>2025年5月～2026年12月</t>
  </si>
  <si>
    <t>2025年6月～2026年8月</t>
    <phoneticPr fontId="1"/>
  </si>
  <si>
    <t>ANAスカイセンター空調機更新工事</t>
    <phoneticPr fontId="1"/>
  </si>
  <si>
    <t>2025年9月～2026年6月</t>
  </si>
  <si>
    <t>空港諸施設機械設備整備工事(2025)</t>
  </si>
  <si>
    <t>空港内諸施設において、経年劣化により一部障害が発生している機械設備を修繕し、中長期更新整備計画に基づく更新を実施するものである。</t>
  </si>
  <si>
    <t>2025年8月～2026年7月</t>
  </si>
  <si>
    <t>南ｵﾍﾟﾚｰｼｮﾝｾﾝﾀｰ機械設備更新工事（2025）</t>
  </si>
  <si>
    <t>南オペレーションセンター内において、不具合の発生している機械設備について更新を行う。</t>
  </si>
  <si>
    <t>空港諸施設量水器交換工事（2026）</t>
  </si>
  <si>
    <t>空港諸施設に設置されている量水器の更新を行う。</t>
  </si>
  <si>
    <t>中冷純水装置撤去工事</t>
    <phoneticPr fontId="1"/>
  </si>
  <si>
    <t>本工事は、中央冷暖房所純水装置更新後に既設装置の撤去を行うものである。（3基分）
・薬品タンク撤去　一式
・配管撤去　一式</t>
    <rPh sb="0" eb="3">
      <t>ホンコウジ</t>
    </rPh>
    <rPh sb="51" eb="53">
      <t>イッシキ</t>
    </rPh>
    <rPh sb="60" eb="62">
      <t>イッシキ</t>
    </rPh>
    <phoneticPr fontId="1"/>
  </si>
  <si>
    <t>2025年6月～2025年12月</t>
  </si>
  <si>
    <t>雨水処理施設改修工事</t>
    <phoneticPr fontId="1"/>
  </si>
  <si>
    <t>本工事は、空港内ディアイシング廃液処理能力向上のため雨水処理施設の改修を行うものである。
・ポンプ　一式
・配管設置　一式
・監視システム改修</t>
    <rPh sb="0" eb="3">
      <t>ホンコウジ</t>
    </rPh>
    <rPh sb="51" eb="53">
      <t>イッシキ</t>
    </rPh>
    <rPh sb="60" eb="62">
      <t>イッシキ</t>
    </rPh>
    <phoneticPr fontId="1"/>
  </si>
  <si>
    <t>中冷蓄熱装置撤去工事</t>
    <phoneticPr fontId="1"/>
  </si>
  <si>
    <t xml:space="preserve">本工事は、中央冷暖房所に設置されている蓄熱装置（蓄熱槽等）について撤去を行うものである。
・蓄熱装置撤去　一式
・蓄熱材撤去　一式
・基礎撤去
</t>
    <rPh sb="0" eb="3">
      <t>ホンコウジ</t>
    </rPh>
    <rPh sb="5" eb="6">
      <t>チュウ</t>
    </rPh>
    <rPh sb="54" eb="56">
      <t>イッシキ</t>
    </rPh>
    <rPh sb="64" eb="66">
      <t>イッシキ</t>
    </rPh>
    <phoneticPr fontId="1"/>
  </si>
  <si>
    <t>空港場外下水管路人孔更生工事（2025）</t>
    <phoneticPr fontId="1"/>
  </si>
  <si>
    <t>本工事は、空港場外下水道のマンホール人孔について、強度復元と防食性能の向上を目的とする更生工事を行うものである。</t>
    <rPh sb="0" eb="3">
      <t>ホンコウジ</t>
    </rPh>
    <phoneticPr fontId="1"/>
  </si>
  <si>
    <t>2025年11月～2026年6月</t>
    <phoneticPr fontId="1"/>
  </si>
  <si>
    <t>水質汚濁監視システム更新工事</t>
    <phoneticPr fontId="1"/>
  </si>
  <si>
    <t>本工事は、部品供給停止､測定局舎劣化に伴い更新を行うものである。</t>
    <rPh sb="0" eb="3">
      <t>ホンコウジ</t>
    </rPh>
    <phoneticPr fontId="1"/>
  </si>
  <si>
    <t>分岐ピット・多項目水質計通信方式変更工事</t>
    <phoneticPr fontId="1"/>
  </si>
  <si>
    <t>本工事は、FOMA回線終了(2026年)のためラグーン分岐ピットおよび多項目水質計の通信方式の変更を行うものである。</t>
    <rPh sb="0" eb="3">
      <t>ホンコウジ</t>
    </rPh>
    <rPh sb="50" eb="51">
      <t>オコナ</t>
    </rPh>
    <phoneticPr fontId="1"/>
  </si>
  <si>
    <t>富里ポンプ場拡張用地整備工事</t>
    <phoneticPr fontId="1"/>
  </si>
  <si>
    <t>富里ポンプ場</t>
  </si>
  <si>
    <t>機械設備工事
（航空機給油設備）</t>
  </si>
  <si>
    <t>千葉港頭B系4000KLタンクPCB剥離撤去工事</t>
    <phoneticPr fontId="1"/>
  </si>
  <si>
    <t>千葉港頭石油ターミナル</t>
    <rPh sb="0" eb="2">
      <t>チバ</t>
    </rPh>
    <rPh sb="2" eb="3">
      <t>ミナト</t>
    </rPh>
    <rPh sb="3" eb="4">
      <t>アタマ</t>
    </rPh>
    <rPh sb="4" eb="6">
      <t>セキユ</t>
    </rPh>
    <phoneticPr fontId="1"/>
  </si>
  <si>
    <t>本工事は、千葉港頭B系4,000KLタンク3基の内面塗装からPCBが検出されたため、剝離撤去を行うものである。</t>
    <rPh sb="0" eb="3">
      <t>ホンコウジ</t>
    </rPh>
    <phoneticPr fontId="1"/>
  </si>
  <si>
    <t>2025年7月～2027年2月</t>
  </si>
  <si>
    <t>タンク内部点検(TA-311)</t>
  </si>
  <si>
    <t>第１給油センター</t>
  </si>
  <si>
    <t>本件は、第1給油センターに設置されているタンクの内部点検を行い、付属品の更新を行うものである。</t>
    <phoneticPr fontId="1"/>
  </si>
  <si>
    <t>タンク内部点検（ＴＡ－３０６，３１４）</t>
    <phoneticPr fontId="1"/>
  </si>
  <si>
    <t>2025年12月～2027年6月</t>
    <phoneticPr fontId="1"/>
  </si>
  <si>
    <t>受入フィルター更新工事(2025)</t>
  </si>
  <si>
    <t>本工事は、第1給油センターに設置されている受け入れフィルターについて、経年劣化がみられることから更新を行うものである。</t>
    <rPh sb="0" eb="3">
      <t>ホンコウジ</t>
    </rPh>
    <rPh sb="21" eb="22">
      <t>ウ</t>
    </rPh>
    <rPh sb="23" eb="24">
      <t>イ</t>
    </rPh>
    <rPh sb="35" eb="39">
      <t>ケイネンレッカ</t>
    </rPh>
    <phoneticPr fontId="1"/>
  </si>
  <si>
    <t>2025年9月～2028年3月</t>
    <phoneticPr fontId="1"/>
  </si>
  <si>
    <t>小型タンクヤード泡消火栓配管更新工事</t>
  </si>
  <si>
    <t>本工事は、第1給油センターに設置されている小型タンクヤードの泡消火栓配管について、経年劣化がみられることから更新を行うものである。</t>
    <rPh sb="0" eb="3">
      <t>ホンコウジ</t>
    </rPh>
    <rPh sb="21" eb="23">
      <t>コガタ</t>
    </rPh>
    <rPh sb="30" eb="33">
      <t>アワショウカ</t>
    </rPh>
    <rPh sb="33" eb="36">
      <t>センハイカン</t>
    </rPh>
    <phoneticPr fontId="1"/>
  </si>
  <si>
    <t>2025年10月～2026年6月</t>
    <phoneticPr fontId="1"/>
  </si>
  <si>
    <t>手動弁更新工事(空港2025)</t>
  </si>
  <si>
    <t>本工事は、第1給油センターに設置されている受け入れライン手動弁(LS320，LS3600)について、経年劣化がみられることから更新を行うものである。</t>
    <rPh sb="0" eb="3">
      <t>ホンコウジ</t>
    </rPh>
    <rPh sb="21" eb="22">
      <t>ウ</t>
    </rPh>
    <rPh sb="23" eb="24">
      <t>イ</t>
    </rPh>
    <rPh sb="28" eb="31">
      <t>シュドウベン</t>
    </rPh>
    <phoneticPr fontId="1"/>
  </si>
  <si>
    <t>2025年6月～2026年2月</t>
    <phoneticPr fontId="1"/>
  </si>
  <si>
    <t>改良型ハイドラントピット交換工事(2025)</t>
  </si>
  <si>
    <t>本工事は、エプロンに設置されているハイドラントピットのうち変異が著しい箇所について、一体型から分割型に更新するものである。</t>
    <rPh sb="0" eb="3">
      <t>ホンコウジ</t>
    </rPh>
    <rPh sb="10" eb="12">
      <t>セッチ</t>
    </rPh>
    <rPh sb="29" eb="31">
      <t>ヘンイ</t>
    </rPh>
    <rPh sb="32" eb="33">
      <t>イチジル</t>
    </rPh>
    <rPh sb="35" eb="37">
      <t>カショ</t>
    </rPh>
    <rPh sb="42" eb="45">
      <t>イッタイガタ</t>
    </rPh>
    <rPh sb="47" eb="50">
      <t>ブンカツガタ</t>
    </rPh>
    <rPh sb="51" eb="53">
      <t>コウシン</t>
    </rPh>
    <phoneticPr fontId="1"/>
  </si>
  <si>
    <t>給油施設安全対策工事(空港2025)</t>
  </si>
  <si>
    <t>本工事は、空港内の給油施設について、安全対策を実施するものである。</t>
    <phoneticPr fontId="1"/>
  </si>
  <si>
    <t>2025年7月～2026年3月</t>
    <phoneticPr fontId="1"/>
  </si>
  <si>
    <t>P/L漏洩監視装置設置工事2024</t>
    <phoneticPr fontId="1"/>
  </si>
  <si>
    <t>パイプライン沿線</t>
    <rPh sb="6" eb="8">
      <t>エンセン</t>
    </rPh>
    <phoneticPr fontId="1"/>
  </si>
  <si>
    <t>本工事は、航空燃料パイプライン沿線のうち、交通量の多い道路上での漏洩点検の代替として、遠隔漏洩監視装置を設置するものである。</t>
    <rPh sb="0" eb="3">
      <t>ホンコウジ</t>
    </rPh>
    <phoneticPr fontId="1"/>
  </si>
  <si>
    <t>2025年6月～2026年3月</t>
    <rPh sb="4" eb="5">
      <t>ネン</t>
    </rPh>
    <phoneticPr fontId="1"/>
  </si>
  <si>
    <t>暖冷房衛生設備工事</t>
  </si>
  <si>
    <t>四街道石油ターミナル開放型クッションタンク整備工事</t>
  </si>
  <si>
    <t>四街道石油ターミナル</t>
  </si>
  <si>
    <t>本工事は、四街道石油ターミナル本館1F機械室に設置されている開放型クッションタンクについて交換作業を実施するものである。</t>
    <rPh sb="0" eb="3">
      <t>ホンコウジ</t>
    </rPh>
    <phoneticPr fontId="1"/>
  </si>
  <si>
    <t>2025年4月～2026年3月</t>
    <rPh sb="4" eb="5">
      <t>ネン</t>
    </rPh>
    <phoneticPr fontId="1"/>
  </si>
  <si>
    <t>P/L漏洩監視装置設置工事2025</t>
    <phoneticPr fontId="1"/>
  </si>
  <si>
    <t>2026年2月～2027年2月</t>
    <rPh sb="4" eb="5">
      <t>ネン</t>
    </rPh>
    <phoneticPr fontId="1"/>
  </si>
  <si>
    <t>四街道石油ターミナル消火配管更新工事(2025)</t>
  </si>
  <si>
    <t>本工事は、四街道石油ターミナルにおいて漏水の不具合が生じている消火配管の更新を実施するものである。</t>
    <phoneticPr fontId="1"/>
  </si>
  <si>
    <t>2025年9月～2026年2月</t>
    <rPh sb="4" eb="5">
      <t>ネン</t>
    </rPh>
    <phoneticPr fontId="1"/>
  </si>
  <si>
    <t>四街道石油ターミナル管理事務所空冷式チラー圧縮機更新工事</t>
  </si>
  <si>
    <t>本工事は、空冷チラーの圧縮機について、計画更新を実施する。</t>
    <rPh sb="0" eb="3">
      <t>ホンコウジ</t>
    </rPh>
    <phoneticPr fontId="1"/>
  </si>
  <si>
    <t>四街道石油ターミナル消火設備エンジンポンプフート弁等更新工事</t>
  </si>
  <si>
    <t>本工事は、四街道石油ターミナルの経年劣化が進んでいる消火設備エンジンポンプフート弁を更新するものである。</t>
    <rPh sb="0" eb="3">
      <t>ホンコウジ</t>
    </rPh>
    <rPh sb="16" eb="18">
      <t>ケイネン</t>
    </rPh>
    <rPh sb="18" eb="20">
      <t>レッカ</t>
    </rPh>
    <rPh sb="21" eb="22">
      <t>スス</t>
    </rPh>
    <rPh sb="42" eb="44">
      <t>コウシン</t>
    </rPh>
    <phoneticPr fontId="2"/>
  </si>
  <si>
    <t>2025年12月～2026年3月</t>
    <rPh sb="4" eb="5">
      <t>ネン</t>
    </rPh>
    <phoneticPr fontId="1"/>
  </si>
  <si>
    <t>機械設備工事
（航空機給油設備）</t>
    <phoneticPr fontId="1"/>
  </si>
  <si>
    <t>千葉港頭地下タンク内部コーティング工事</t>
  </si>
  <si>
    <t>本工事は、千葉港頭石油ターミナル内の地下タンクの内部コーティングを実施するものである。</t>
    <rPh sb="0" eb="3">
      <t>ホンコウジ</t>
    </rPh>
    <phoneticPr fontId="1"/>
  </si>
  <si>
    <t>本工事は、千葉港頭石油ターミナル内の給油施設について、安全性向上のため対策工事を行うものである。
・歩廊：1式
・昇降梯子：1式　他</t>
    <rPh sb="51" eb="53">
      <t>ホロウ</t>
    </rPh>
    <rPh sb="55" eb="56">
      <t>シキ</t>
    </rPh>
    <rPh sb="58" eb="60">
      <t>ショウコウ</t>
    </rPh>
    <rPh sb="60" eb="62">
      <t>ハシゴ</t>
    </rPh>
    <rPh sb="64" eb="65">
      <t>シキ</t>
    </rPh>
    <rPh sb="66" eb="67">
      <t>ホカ</t>
    </rPh>
    <phoneticPr fontId="2"/>
  </si>
  <si>
    <t>2025年6月～2026年12月</t>
  </si>
  <si>
    <t>千葉港頭外港桟橋消火・泡配管更新工事</t>
  </si>
  <si>
    <t>本工事は、千葉港頭石油ターミナル外港桟橋上に敷設されている消火配管（泡・水）および飲料用の給水配管が敷設から約30年経過し、経年劣化により腐食が進行しているため、更新を行うものである。</t>
    <rPh sb="0" eb="3">
      <t>ホンコウジ</t>
    </rPh>
    <phoneticPr fontId="1"/>
  </si>
  <si>
    <t>2025年6月～2026年9月</t>
  </si>
  <si>
    <t>本工事は、千葉港頭石油ターミナル内の給油施設について、経年劣化等による機能低下が進行しているため更新および塗装工事を行うものである。</t>
  </si>
  <si>
    <t>タンク内部点検その他工事(TA-115)</t>
  </si>
  <si>
    <t>本工事は、千葉港頭石油ターミナルに設置されているタンクの内部点検を行い、付属品の更新を行うものである。</t>
    <rPh sb="0" eb="3">
      <t>ホンコウジ</t>
    </rPh>
    <phoneticPr fontId="1"/>
  </si>
  <si>
    <t>2025年6月～2027年3月</t>
  </si>
  <si>
    <t>タンク内部点検その他工事(TA-122)</t>
  </si>
  <si>
    <t>2025年12月～2027年11月</t>
  </si>
  <si>
    <t>2026年1月～2027年12月</t>
  </si>
  <si>
    <t>スロップタンク(TA-131,132)改修工事</t>
  </si>
  <si>
    <t>本工事は、スロップタンク(TA-131,132)のマルチ化、歩廊更新、塗装を行うものである。</t>
    <rPh sb="0" eb="3">
      <t>ホンコウジ</t>
    </rPh>
    <rPh sb="28" eb="29">
      <t>カ</t>
    </rPh>
    <rPh sb="30" eb="34">
      <t>ホロウコウシン</t>
    </rPh>
    <rPh sb="35" eb="37">
      <t>トソウ</t>
    </rPh>
    <rPh sb="38" eb="39">
      <t>オコナ</t>
    </rPh>
    <phoneticPr fontId="2"/>
  </si>
  <si>
    <t>2025年7月～2026年6月</t>
  </si>
  <si>
    <t>千葉港頭2号桟橋 燃料飛散防止対策工事</t>
  </si>
  <si>
    <t>本工事は、2号桟橋油導管の老朽化に伴い非常時の海上への燃料飛散を防止するため対策を施すものである。</t>
    <rPh sb="0" eb="3">
      <t>ホンコウジ</t>
    </rPh>
    <rPh sb="6" eb="9">
      <t>ゴウサンバシ</t>
    </rPh>
    <rPh sb="9" eb="10">
      <t>アブラ</t>
    </rPh>
    <rPh sb="10" eb="12">
      <t>ドウカン</t>
    </rPh>
    <rPh sb="13" eb="16">
      <t>ロウキュウカ</t>
    </rPh>
    <rPh sb="17" eb="18">
      <t>トモナ</t>
    </rPh>
    <rPh sb="19" eb="22">
      <t>ヒジョウジ</t>
    </rPh>
    <rPh sb="23" eb="25">
      <t>カイジョウ</t>
    </rPh>
    <rPh sb="27" eb="31">
      <t>ネンリョウヒサン</t>
    </rPh>
    <rPh sb="32" eb="34">
      <t>ボウシ</t>
    </rPh>
    <rPh sb="38" eb="40">
      <t>タイサク</t>
    </rPh>
    <rPh sb="41" eb="42">
      <t>ホドコ</t>
    </rPh>
    <phoneticPr fontId="2"/>
  </si>
  <si>
    <t>2025年8月～2025年12月</t>
    <rPh sb="4" eb="5">
      <t>ネン</t>
    </rPh>
    <rPh sb="6" eb="7">
      <t>ガツ</t>
    </rPh>
    <rPh sb="12" eb="13">
      <t>ネン</t>
    </rPh>
    <rPh sb="15" eb="16">
      <t>ガツ</t>
    </rPh>
    <phoneticPr fontId="2"/>
  </si>
  <si>
    <t>外港桟橋塗装工事(先端部・中央部)</t>
  </si>
  <si>
    <t>本工事は、4.5号桟橋先端～中央部にかけて設置されている配管の塗装を実施するものである。</t>
    <rPh sb="0" eb="3">
      <t>ホンコウジ</t>
    </rPh>
    <rPh sb="8" eb="11">
      <t>ゴウサンバシ</t>
    </rPh>
    <rPh sb="11" eb="13">
      <t>センタン</t>
    </rPh>
    <rPh sb="14" eb="17">
      <t>チュウオウブ</t>
    </rPh>
    <rPh sb="21" eb="23">
      <t>セッチ</t>
    </rPh>
    <rPh sb="28" eb="30">
      <t>ハイカン</t>
    </rPh>
    <rPh sb="31" eb="33">
      <t>トソウ</t>
    </rPh>
    <rPh sb="34" eb="36">
      <t>ジッシ</t>
    </rPh>
    <phoneticPr fontId="2"/>
  </si>
  <si>
    <t>2025年9月～2026年12月</t>
    <rPh sb="4" eb="5">
      <t>ネン</t>
    </rPh>
    <rPh sb="6" eb="7">
      <t>ガツ</t>
    </rPh>
    <rPh sb="12" eb="13">
      <t>ネン</t>
    </rPh>
    <rPh sb="15" eb="16">
      <t>ガツ</t>
    </rPh>
    <phoneticPr fontId="2"/>
  </si>
  <si>
    <t>既設ヤード周り塗装工事</t>
    <rPh sb="0" eb="2">
      <t>キセツ</t>
    </rPh>
    <rPh sb="5" eb="6">
      <t>マワ</t>
    </rPh>
    <rPh sb="7" eb="11">
      <t>トソウコウジ</t>
    </rPh>
    <phoneticPr fontId="2"/>
  </si>
  <si>
    <t>本工事は、4,000kLおよび11,000kLタンクヤード周辺の配管/歩廊等の塗装を実施するものである。</t>
    <rPh sb="0" eb="3">
      <t>ホンコウジ</t>
    </rPh>
    <rPh sb="29" eb="31">
      <t>シュウヘン</t>
    </rPh>
    <rPh sb="32" eb="34">
      <t>ハイカン</t>
    </rPh>
    <rPh sb="35" eb="38">
      <t>ホロウトウ</t>
    </rPh>
    <rPh sb="39" eb="41">
      <t>トソウ</t>
    </rPh>
    <rPh sb="42" eb="44">
      <t>ジッシ</t>
    </rPh>
    <phoneticPr fontId="2"/>
  </si>
  <si>
    <t>貯水タンク(TA-151)塗装工事</t>
    <rPh sb="0" eb="2">
      <t>チョスイ</t>
    </rPh>
    <rPh sb="13" eb="17">
      <t>トソウコウジ</t>
    </rPh>
    <phoneticPr fontId="2"/>
  </si>
  <si>
    <t>本工事は、貯水タンクTA-151の塗装工事を実施するものである。</t>
    <rPh sb="0" eb="3">
      <t>ホンコウジ</t>
    </rPh>
    <rPh sb="5" eb="7">
      <t>チョスイ</t>
    </rPh>
    <rPh sb="17" eb="21">
      <t>トソウコウジ</t>
    </rPh>
    <rPh sb="22" eb="24">
      <t>ジッシ</t>
    </rPh>
    <phoneticPr fontId="2"/>
  </si>
  <si>
    <t>千葉港頭安全対策工事(2025)</t>
  </si>
  <si>
    <t>TA-124外面塗装工事</t>
    <rPh sb="6" eb="8">
      <t>ガイメン</t>
    </rPh>
    <phoneticPr fontId="2"/>
  </si>
  <si>
    <t>本工事は、TA-124外面塗装を実施するものである。</t>
    <rPh sb="0" eb="3">
      <t>ホンコウジ</t>
    </rPh>
    <rPh sb="11" eb="15">
      <t>ガイメントソウ</t>
    </rPh>
    <rPh sb="16" eb="18">
      <t>ジッシ</t>
    </rPh>
    <phoneticPr fontId="2"/>
  </si>
  <si>
    <t>TT-5000システム撤去に伴うDCSの改造</t>
  </si>
  <si>
    <t>2025年9月～2026年1月</t>
  </si>
  <si>
    <t>建築工事</t>
  </si>
  <si>
    <t>２ＰＴＢスタッフトイレリニューアル工事</t>
  </si>
  <si>
    <t>第2旅客ターミナルビルの従業員トイレ43箇所（うち制限エリア24箇所）のリニューアル工事を行うものである。</t>
    <rPh sb="12" eb="15">
      <t>ジュウギョウイン</t>
    </rPh>
    <rPh sb="20" eb="22">
      <t>カショ</t>
    </rPh>
    <rPh sb="25" eb="27">
      <t>セイゲン</t>
    </rPh>
    <rPh sb="32" eb="34">
      <t>カショ</t>
    </rPh>
    <rPh sb="42" eb="44">
      <t>コウジ</t>
    </rPh>
    <rPh sb="45" eb="46">
      <t>オコナ</t>
    </rPh>
    <phoneticPr fontId="1"/>
  </si>
  <si>
    <t>空港建築施設改修工事2025</t>
    <phoneticPr fontId="1"/>
  </si>
  <si>
    <t>1PTB各所屋根防水・外壁補修他工事（共有）</t>
    <rPh sb="4" eb="6">
      <t>カクショ</t>
    </rPh>
    <rPh sb="6" eb="8">
      <t>ヤネ</t>
    </rPh>
    <rPh sb="8" eb="10">
      <t>ボウスイ</t>
    </rPh>
    <rPh sb="11" eb="13">
      <t>ガイヘキ</t>
    </rPh>
    <rPh sb="13" eb="15">
      <t>ホシュウ</t>
    </rPh>
    <rPh sb="15" eb="16">
      <t>ホカ</t>
    </rPh>
    <rPh sb="16" eb="18">
      <t>コウジ</t>
    </rPh>
    <rPh sb="19" eb="21">
      <t>キョウユウ</t>
    </rPh>
    <phoneticPr fontId="3"/>
  </si>
  <si>
    <t>1PTB新館NC320他区画統合工事（建築）</t>
  </si>
  <si>
    <t>2026年2月～2026年6月</t>
  </si>
  <si>
    <t>2PTBサテライト到着コンコース内装改修工事</t>
  </si>
  <si>
    <t>2025年11月～2026年3月</t>
  </si>
  <si>
    <t>2PTB本館大屋根樋補修工事2025（共有）</t>
  </si>
  <si>
    <t>本工事は第2旅客ターミナルビル本館大屋根において、箱樋の防水補修工事を行うものである。</t>
  </si>
  <si>
    <t>2025年12月～2026年3月</t>
  </si>
  <si>
    <t>第1貨物ビル大屋根塗装他工事2025</t>
  </si>
  <si>
    <t>2025年8月～2026年9月</t>
  </si>
  <si>
    <t>第1貨物ビル新電気室改修工事</t>
    <rPh sb="0" eb="1">
      <t>ダイ</t>
    </rPh>
    <rPh sb="2" eb="4">
      <t>カモツ</t>
    </rPh>
    <rPh sb="6" eb="7">
      <t>シン</t>
    </rPh>
    <rPh sb="7" eb="9">
      <t>デンキ</t>
    </rPh>
    <rPh sb="9" eb="10">
      <t>シツ</t>
    </rPh>
    <rPh sb="10" eb="12">
      <t>カイシュウ</t>
    </rPh>
    <rPh sb="12" eb="14">
      <t>コウジ</t>
    </rPh>
    <phoneticPr fontId="3"/>
  </si>
  <si>
    <t>第1貨物ビルにおける電源能力増強のための配電盤改修に伴い、設備架台および電気室内装・躯体の改修を行うものである。</t>
  </si>
  <si>
    <t>2025年4月～2025年10月</t>
  </si>
  <si>
    <t>貨物地区トイレ改修工事2025</t>
    <rPh sb="7" eb="9">
      <t>カイシュウ</t>
    </rPh>
    <rPh sb="9" eb="11">
      <t>コウジ</t>
    </rPh>
    <phoneticPr fontId="3"/>
  </si>
  <si>
    <t>2025年7月～2026年8月</t>
  </si>
  <si>
    <t>警備所各所立哨ボックス更新工事2025（建築）</t>
  </si>
  <si>
    <t>経年劣化により老朽化した警備所各所の立哨ボックスを更新すると共に、エアコン設置によるES向上を図る工事である。</t>
  </si>
  <si>
    <t>2025年11月～2026年6月</t>
  </si>
  <si>
    <t>第6ｹﾞｰﾄ屋根他塗装工事</t>
  </si>
  <si>
    <t>2025年7月～2026年1月</t>
  </si>
  <si>
    <t>ビジネスジェット施設拡張工事（建築）</t>
  </si>
  <si>
    <t>ビジネスジェットターミナルの内装改修工事を行うものである。</t>
  </si>
  <si>
    <t>2025年11月～2026年5月</t>
  </si>
  <si>
    <t>千葉港頭石油ターミナル第３消火ポンプ室補修工事</t>
  </si>
  <si>
    <t>本工事は、千葉港頭石油ターミナル第3消火ポンプ室において外壁塗装及び屋上防水を行うものである。</t>
  </si>
  <si>
    <t>2025年9月～2026年2月</t>
  </si>
  <si>
    <t>パイプライン管理棟天井ボード補修工事その1</t>
  </si>
  <si>
    <t>管理棟の天井材落下の懸念があることから天井の補修を行う。第3,5,6,7の4施設（ずい道層）</t>
  </si>
  <si>
    <t>2025年9月～2026年4月</t>
  </si>
  <si>
    <t>第2駐車場ビルペデストリアンデッキMSW撤去工事（建築）</t>
  </si>
  <si>
    <t>南北連絡通路のMSW撤去および床復旧工事　2か所</t>
  </si>
  <si>
    <t>空港舗装工事</t>
  </si>
  <si>
    <t>1PTB第1ｻﾃﾗｲﾄGPU空調・電力ﾋﾟｯﾄ補修工事2025(土木)</t>
  </si>
  <si>
    <t>本工事は、航空機用固定動力設備（GPU）更新工事に必要となる舗装撤去・復旧等土木工事を行うものである。2025年度は#15、16スポットが対象。</t>
  </si>
  <si>
    <t>第2PTB電力監視設備改修工事（本館R側）</t>
  </si>
  <si>
    <t>本工事は、第２旅客ターミナルビルの本館R側の受変電設備の更新に伴い、電力監視設備の更新を実施するものである。</t>
  </si>
  <si>
    <t>2026年6月～2033年3月</t>
  </si>
  <si>
    <t>塗装工事</t>
  </si>
  <si>
    <t>2PTBサテライト搭乗橋更新標識設置等工事（2025）</t>
  </si>
  <si>
    <t>2025年5月～2026年6月</t>
  </si>
  <si>
    <t>場面管理室移転工事(通信)</t>
    <phoneticPr fontId="1"/>
  </si>
  <si>
    <t>A・B場面管理室移転に伴い、通信設備の移設等を行う。</t>
  </si>
  <si>
    <t>2025年9月～2026年3月</t>
    <phoneticPr fontId="1"/>
  </si>
  <si>
    <t>T2カーブサイドフェンス設置工事</t>
  </si>
  <si>
    <t>本工事は、第２ターミナルカーブサイド付近を通行する歩行者の乱横断を防止するため、フェンス設置を行うものである。</t>
  </si>
  <si>
    <t>2025年10月～2026年2月</t>
  </si>
  <si>
    <t>第1貨物ビル通信盤移設工事</t>
    <phoneticPr fontId="1"/>
  </si>
  <si>
    <t>本工事は、第1貨物ビル内の通信網設備の移設や撤去を実施するものである。</t>
  </si>
  <si>
    <t>2025年5月～2026年9月</t>
  </si>
  <si>
    <t>警備消防センターKVM化工事</t>
    <phoneticPr fontId="1"/>
  </si>
  <si>
    <t>警備消防センター内で監視する各システムの表示端末をKVM化する。</t>
  </si>
  <si>
    <t xml:space="preserve"> 更なる機能強化に係る場周機械警備B滑走路地区切替工事</t>
  </si>
  <si>
    <t>Ｂ滑走路延伸部造成工事の土砂運搬のために整備される工事門扉のための場周柵機械警備設備の切り回しを行う。</t>
  </si>
  <si>
    <t>2025年5月～2025年7月</t>
  </si>
  <si>
    <t>Power Plant接続部共同溝改修工事</t>
  </si>
  <si>
    <t>本工事は、新中央受配電所の整備に伴い、既設共同溝との接続部の改修等を行うものである。</t>
  </si>
  <si>
    <t>2025年12月～2026年12月</t>
  </si>
  <si>
    <t>2025年4月～2026年6月</t>
  </si>
  <si>
    <t>Ｃ・Ｋ誘導路その他灯火補修工事（２０２５）</t>
  </si>
  <si>
    <t>工事区域等電気設備維持工事（2025）</t>
  </si>
  <si>
    <t>本件は、コンクリートプラント、建設センター等に係る電気設備の劣化に伴い、当該設備の改修工事を行うものである。</t>
  </si>
  <si>
    <t>2025年6月～2026年2月</t>
  </si>
  <si>
    <t>2025年4月～2025年8月</t>
  </si>
  <si>
    <t>トイレ改修工事（貨物地区・第2駐車場ビル）　</t>
    <phoneticPr fontId="1"/>
  </si>
  <si>
    <t>同軸漏洩検知ケーブルが経年劣化などにより、運用に影響を来す恐れがあるので引替・接続部の修繕を行う。</t>
    <phoneticPr fontId="1"/>
  </si>
  <si>
    <t>第2立体駐車場ビルペデストリアンデッキに設置されているMSW（動く歩道）の撤去に伴い、PTB入場管理カメラシステムの増設、移設を行う。</t>
    <rPh sb="0" eb="1">
      <t>ダイ</t>
    </rPh>
    <rPh sb="2" eb="7">
      <t>リッタイチュウシャジョウ</t>
    </rPh>
    <phoneticPr fontId="1"/>
  </si>
  <si>
    <t>本工事は、第2ターミナルの照明制御設備について中央処理装置端末の更新を行うものである。</t>
    <rPh sb="5" eb="6">
      <t>ダイ</t>
    </rPh>
    <phoneticPr fontId="1"/>
  </si>
  <si>
    <t>本工事は、航空燃料パイプラインの揚油・送油に係る運転状態監視装置その他の保安設備を更新するものである。
・パイプライン監視制御設備他更新　一式</t>
    <phoneticPr fontId="1"/>
  </si>
  <si>
    <t>本工事は、更なる機能強化整備における、H開閉所の新設並びに既設F開閉所の改修に伴い、電力監視制御設備の改修を行うものである。
・H開閉所新設に伴う監視制御設備改修　一式
・F開閉所改修に伴う監視制御設備改修　一式</t>
    <phoneticPr fontId="1"/>
  </si>
  <si>
    <t>本工事は、第1ターミナル南及び北のBHS監視用のアナログカメラや保守期限切れのネットワークカメラの更新を行うためのシステム更新を行うものである。</t>
    <rPh sb="5" eb="6">
      <t>ダイ</t>
    </rPh>
    <rPh sb="60" eb="61">
      <t>オコナ</t>
    </rPh>
    <phoneticPr fontId="1"/>
  </si>
  <si>
    <t>本工事は、ターミナルビル空調・衛生設備の内、不具合が発生している設備について修繕を行うもの。</t>
    <rPh sb="0" eb="3">
      <t>ホンコウジ</t>
    </rPh>
    <rPh sb="20" eb="21">
      <t>ウチ</t>
    </rPh>
    <rPh sb="22" eb="25">
      <t>フグアイ</t>
    </rPh>
    <rPh sb="26" eb="28">
      <t>ハッセイ</t>
    </rPh>
    <rPh sb="32" eb="34">
      <t>セツビ</t>
    </rPh>
    <rPh sb="38" eb="40">
      <t>シュウゼン</t>
    </rPh>
    <rPh sb="41" eb="42">
      <t>オコナ</t>
    </rPh>
    <phoneticPr fontId="8"/>
  </si>
  <si>
    <t>本工事は、第2ターミナルにおいて、衛生配管の修繕工事を行うものである。
・衛生配管工事　一式</t>
    <phoneticPr fontId="8"/>
  </si>
  <si>
    <t>本工事は、第２ターミナルビル本館２階L側において、M2205・M2206の２部屋の区画統合と既存の従業員通路部分の移設工事に必要な機械・電気・通信設備工事を行うものである。</t>
    <phoneticPr fontId="8"/>
  </si>
  <si>
    <t>本工事は、空調自動制御設備更新工事（NAA本社ビル・情報通信センタービル）に係る、システム改修および対向試験を行うものである。</t>
    <rPh sb="26" eb="30">
      <t>ジョウホウツウシン</t>
    </rPh>
    <phoneticPr fontId="1"/>
  </si>
  <si>
    <t>本工事は、以下施設の自動制御機器の更新を行うものである。
・第1貨物ビル
・第2貨物ビル
・第1貨物代理店ビル
・自動制御更新工事　一式</t>
    <rPh sb="0" eb="3">
      <t>ホンコウジ</t>
    </rPh>
    <rPh sb="59" eb="61">
      <t>ジドウ</t>
    </rPh>
    <rPh sb="61" eb="63">
      <t>セイギョ</t>
    </rPh>
    <rPh sb="63" eb="65">
      <t>コウシン</t>
    </rPh>
    <rPh sb="65" eb="67">
      <t>コウジ</t>
    </rPh>
    <rPh sb="68" eb="70">
      <t>イッシキ</t>
    </rPh>
    <phoneticPr fontId="1"/>
  </si>
  <si>
    <t>本工事は、空港内の貨物地区および第2駐車場ビルに設置されているトイレのリニューアル改修工事を行うものである。
・トイレリニューアル　一式</t>
    <rPh sb="0" eb="3">
      <t>ホンコウジ</t>
    </rPh>
    <rPh sb="67" eb="69">
      <t>イッシキ</t>
    </rPh>
    <phoneticPr fontId="1"/>
  </si>
  <si>
    <t>本工事は、ANAスカイセンターにある空調機の更新を実施するものである。
・空調機　一式</t>
    <rPh sb="0" eb="3">
      <t>ホンコウジ</t>
    </rPh>
    <rPh sb="25" eb="27">
      <t>ジッシ</t>
    </rPh>
    <rPh sb="38" eb="41">
      <t>クウチョウキ</t>
    </rPh>
    <rPh sb="42" eb="44">
      <t>イッシキ</t>
    </rPh>
    <phoneticPr fontId="1"/>
  </si>
  <si>
    <t>本工事は、富里ポンプ場において、近接土地を取得し施設用地範囲を拡張するため、当該用地を活用するための整備を行うものである。
・拡張地レベル切り下げ
・アスファルト舗装
・フェンス増設
・出入口扉新設</t>
    <rPh sb="0" eb="3">
      <t>ホンコウジ</t>
    </rPh>
    <phoneticPr fontId="1"/>
  </si>
  <si>
    <t>本工事は、TT-5000の廃止に伴いDCSの改修を行うものである。
・ソフト改修　一式</t>
    <phoneticPr fontId="1"/>
  </si>
  <si>
    <t>空港内建築施設において中長期更新整備計画及び定期点検の結果等から修繕が必要となる部位に対し、点検業務委託と連携した補修・改修工事を行うものである。</t>
    <phoneticPr fontId="1"/>
  </si>
  <si>
    <t>第１旅客ターミナルビル本館・新館において、屋上防水・外壁補修工事を行うものである。
・本館：防水工事約3600㎡、塗装工事約1000㎡
・新館：防水工事約3200㎡、外壁補修工事　45二丁磁器質タイル　約1500枚程度　等</t>
    <phoneticPr fontId="1"/>
  </si>
  <si>
    <t>第1旅客ターミナルビル3階出発エリアにおいて、既存店舗区画の統合を行うものである。
・既存店舗内装撤去、スケルトン化　約：350㎡
・防火区画改修　一式</t>
    <phoneticPr fontId="1"/>
  </si>
  <si>
    <t xml:space="preserve">第2旅客ターミナルビルサテライト3階到着コンコースにおいて、内装の補修を行うものである。
・壁仕上げ貼替、ルーバー新設　約1500㎡
・床貼替　約1200㎡
・天井塗装　約2000㎡   他
</t>
    <phoneticPr fontId="1"/>
  </si>
  <si>
    <t>成田国際空港内
貨物地区</t>
  </si>
  <si>
    <t>貨物地区第1貨物ビルの大屋根および庇折板等の塗替えを行うものである。
・大屋根折板、庇　約：18,800㎡
・柱・梁等鉄部　約：2,200㎡</t>
    <phoneticPr fontId="1"/>
  </si>
  <si>
    <t>劣化した第6ｹﾞｰﾄの屋根その他の塗装を行うものである。
・屋根折板塗装（980㎡）、外壁塗装（700㎡）、外壁貼替（30㎡）</t>
    <phoneticPr fontId="1"/>
  </si>
  <si>
    <t>本工事は、第2ターミナルサテライト本館側搭乗橋更新に伴い、標識の更新を行うものである。</t>
    <rPh sb="5" eb="6">
      <t>ダイ</t>
    </rPh>
    <phoneticPr fontId="1"/>
  </si>
  <si>
    <t>本工事は、航空灯火用高圧ケーブルについて、経年劣化による絶縁不良が発生しているものや更新時期を迎
えているものについて、更新を行うものである。
・Ａ滑走路16R進入灯ケーブル4回路　一式
・埋設配管設置工事　一式</t>
    <phoneticPr fontId="1"/>
  </si>
  <si>
    <t>本工事は、Ｃ・Ｋ誘導路の舗装補修（オーバーレイ）に併せ、既設ＬＥＤ型灯火の撤去･復旧を行うものである。
LED航空灯火撤去・復旧工事　　一式
・誘導路灯　　　　　・・・ 227灯
・誘導路中心線灯 ・・・ 474灯
・中間待機位置灯 ・・・    2灯</t>
    <phoneticPr fontId="1"/>
  </si>
  <si>
    <t>2PTB 中央監視更新工事</t>
  </si>
  <si>
    <t>本工事は、第2ターミナルビルの中央監視装置の更新、各棟のＳＣＳ、ＵＩＣ等の伝送制御装置更新等を行うものである。</t>
    <phoneticPr fontId="1"/>
  </si>
  <si>
    <t>昇降機設備改修工事（2025‐1）</t>
  </si>
  <si>
    <t>昇降機設備改修工事（2025‐2）</t>
  </si>
  <si>
    <t>2025年8月～2026年2月</t>
  </si>
  <si>
    <t>2025年12月～2026年9月</t>
  </si>
  <si>
    <t>2025年4月～2026年7月</t>
  </si>
  <si>
    <t>2025年6月～2026年8月</t>
  </si>
  <si>
    <t>給油設備更新工事(千葉・2025)</t>
  </si>
  <si>
    <t>給油設備更新工事(千葉・2025)その２</t>
  </si>
  <si>
    <t>2025年9月～2026年12月</t>
  </si>
  <si>
    <t>通信設備工事</t>
    <phoneticPr fontId="1"/>
  </si>
  <si>
    <t>電気設備工事</t>
    <phoneticPr fontId="1"/>
  </si>
  <si>
    <t>貨物地区内の各上屋において、老朽化したトイレの内装改修を行うものである。
・トイレ内装改修一式　39箇所</t>
    <phoneticPr fontId="1"/>
  </si>
  <si>
    <t>2025年9月～2026年6月</t>
    <rPh sb="6" eb="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</si>
</sst>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quot;～&quot;"/>
  </numFmts>
  <fonts count="1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11"/>
      <color theme="1"/>
      <name val="游ゴシック"/>
      <family val="2"/>
      <charset val="128"/>
      <scheme val="minor"/>
    </font>
    <font>
      <sz val="10"/>
      <color theme="1"/>
      <name val="Meiryo UI"/>
      <family val="2"/>
      <charset val="128"/>
    </font>
    <font>
      <sz val="11"/>
      <color theme="1"/>
      <name val="游ゴシック"/>
      <family val="3"/>
      <charset val="128"/>
      <scheme val="minor"/>
    </font>
    <font>
      <sz val="20"/>
      <color theme="1"/>
      <name val="游ゴシック"/>
      <family val="3"/>
      <charset val="128"/>
    </font>
    <font>
      <sz val="6"/>
      <name val="游ゴシック"/>
      <family val="3"/>
      <charset val="128"/>
      <scheme val="minor"/>
    </font>
    <font>
      <sz val="20"/>
      <name val="ＭＳ Ｐゴシック"/>
      <family val="3"/>
      <charset val="128"/>
    </font>
  </fonts>
  <fills count="5">
    <fill>
      <patternFill patternType="none"/>
    </fill>
    <fill>
      <patternFill patternType="gray125"/>
    </fill>
    <fill>
      <patternFill patternType="solid">
        <fgColor indexed="31"/>
        <bgColor indexed="64"/>
      </patternFill>
    </fill>
    <fill>
      <patternFill patternType="solid">
        <fgColor rgb="FFCCCC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s>
  <cellStyleXfs count="10">
    <xf numFmtId="0" fontId="0" fillId="0" borderId="0">
      <alignment vertical="center"/>
    </xf>
    <xf numFmtId="0" fontId="5" fillId="0" borderId="0">
      <alignment vertical="center"/>
    </xf>
    <xf numFmtId="0" fontId="3" fillId="0" borderId="0"/>
    <xf numFmtId="0" fontId="4" fillId="0" borderId="0">
      <alignment vertical="center"/>
    </xf>
    <xf numFmtId="0" fontId="3" fillId="0" borderId="0"/>
    <xf numFmtId="0" fontId="6"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4" fillId="0" borderId="0" applyFont="0" applyFill="0" applyBorder="0" applyAlignment="0" applyProtection="0">
      <alignment vertical="center"/>
    </xf>
  </cellStyleXfs>
  <cellXfs count="30">
    <xf numFmtId="0" fontId="0" fillId="0" borderId="0" xfId="0">
      <alignment vertical="center"/>
    </xf>
    <xf numFmtId="0" fontId="3" fillId="2" borderId="1" xfId="0" applyFont="1" applyFill="1" applyBorder="1" applyAlignment="1">
      <alignment horizontal="center" vertical="center" wrapText="1"/>
    </xf>
    <xf numFmtId="0" fontId="3" fillId="0" borderId="0" xfId="0" applyFont="1">
      <alignment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shrinkToFit="1"/>
    </xf>
    <xf numFmtId="0" fontId="3" fillId="4" borderId="1" xfId="0" applyFont="1" applyFill="1" applyBorder="1" applyAlignment="1">
      <alignment horizontal="left" vertical="center" wrapText="1" shrinkToFit="1"/>
    </xf>
    <xf numFmtId="176" fontId="3" fillId="4" borderId="1" xfId="0" applyNumberFormat="1"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1" xfId="5" applyFont="1" applyFill="1" applyBorder="1" applyAlignment="1">
      <alignment horizontal="center" vertical="center" wrapText="1"/>
    </xf>
    <xf numFmtId="0" fontId="3" fillId="4" borderId="1" xfId="0" applyFont="1" applyFill="1" applyBorder="1" applyAlignment="1">
      <alignment vertical="center" wrapText="1"/>
    </xf>
    <xf numFmtId="0" fontId="3" fillId="4" borderId="1" xfId="5" applyFont="1" applyFill="1" applyBorder="1" applyAlignment="1">
      <alignment horizontal="left" vertical="center" wrapText="1"/>
    </xf>
    <xf numFmtId="0" fontId="3" fillId="4" borderId="1" xfId="0" applyFont="1" applyFill="1" applyBorder="1">
      <alignment vertical="center"/>
    </xf>
    <xf numFmtId="0" fontId="3" fillId="4" borderId="4" xfId="0" applyFont="1" applyFill="1" applyBorder="1" applyAlignment="1">
      <alignment horizontal="left" vertical="center" wrapText="1"/>
    </xf>
    <xf numFmtId="0" fontId="3" fillId="4" borderId="2" xfId="0" applyFont="1" applyFill="1" applyBorder="1" applyAlignment="1">
      <alignment horizontal="center" vertical="center" wrapText="1" shrinkToFit="1"/>
    </xf>
    <xf numFmtId="177" fontId="3" fillId="4" borderId="1" xfId="0" applyNumberFormat="1" applyFont="1" applyFill="1" applyBorder="1" applyAlignment="1">
      <alignment horizontal="center" vertical="center" wrapText="1" shrinkToFit="1"/>
    </xf>
    <xf numFmtId="0" fontId="3" fillId="4" borderId="0" xfId="0" applyFont="1" applyFill="1" applyAlignment="1">
      <alignment horizontal="left" vertical="center" wrapText="1" shrinkToFit="1"/>
    </xf>
    <xf numFmtId="0" fontId="3" fillId="4" borderId="1" xfId="0" applyFont="1" applyFill="1" applyBorder="1" applyAlignment="1">
      <alignment horizontal="left" vertical="center"/>
    </xf>
    <xf numFmtId="9" fontId="3" fillId="4" borderId="1" xfId="9" applyFont="1" applyFill="1" applyBorder="1" applyAlignment="1">
      <alignment vertical="center" wrapText="1"/>
    </xf>
    <xf numFmtId="0" fontId="3" fillId="4" borderId="0" xfId="0" applyFont="1" applyFill="1">
      <alignment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3" fillId="2" borderId="1" xfId="0" applyFont="1" applyFill="1" applyBorder="1" applyAlignment="1">
      <alignment horizontal="center" vertical="center" shrinkToFit="1"/>
    </xf>
    <xf numFmtId="0" fontId="3" fillId="4" borderId="3" xfId="0" applyFont="1" applyFill="1" applyBorder="1" applyAlignment="1">
      <alignment horizontal="center" vertical="center" wrapText="1"/>
    </xf>
    <xf numFmtId="0" fontId="3" fillId="4"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3" borderId="1" xfId="0" applyFont="1" applyFill="1" applyBorder="1" applyAlignment="1">
      <alignment horizontal="center" vertical="center"/>
    </xf>
    <xf numFmtId="0" fontId="3" fillId="4" borderId="0" xfId="0" applyFont="1" applyFill="1" applyAlignment="1">
      <alignment vertical="center" wrapText="1"/>
    </xf>
    <xf numFmtId="0" fontId="3" fillId="0" borderId="0" xfId="0" applyFont="1" applyAlignment="1">
      <alignment vertical="center" wrapText="1"/>
    </xf>
  </cellXfs>
  <cellStyles count="10">
    <cellStyle name="パーセント" xfId="9" builtinId="5"/>
    <cellStyle name="桁区切り 2" xfId="8" xr:uid="{00000000-0005-0000-0000-000001000000}"/>
    <cellStyle name="標準" xfId="0" builtinId="0"/>
    <cellStyle name="標準 10" xfId="4" xr:uid="{00000000-0005-0000-0000-000003000000}"/>
    <cellStyle name="標準 16" xfId="3" xr:uid="{00000000-0005-0000-0000-000004000000}"/>
    <cellStyle name="標準 16 10 2 3 2 3 2" xfId="6" xr:uid="{00000000-0005-0000-0000-000005000000}"/>
    <cellStyle name="標準 2" xfId="5" xr:uid="{00000000-0005-0000-0000-000006000000}"/>
    <cellStyle name="標準 21" xfId="1" xr:uid="{00000000-0005-0000-0000-000007000000}"/>
    <cellStyle name="標準 3" xfId="7" xr:uid="{00000000-0005-0000-0000-000008000000}"/>
    <cellStyle name="標準 9" xfId="2" xr:uid="{00000000-0005-0000-0000-00000900000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66FF"/>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928DEC39-7B9A-436A-9524-6D36F06BEB88}"/>
  <namedSheetView name="表示 2" id="{4458A672-9D3E-4784-A721-CDA995C8D655}"/>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8F0A-FB0B-45BF-B369-9A92CBC656A9}">
  <sheetPr>
    <pageSetUpPr fitToPage="1"/>
  </sheetPr>
  <dimension ref="A1:F106"/>
  <sheetViews>
    <sheetView showGridLines="0" tabSelected="1" zoomScale="90" zoomScaleNormal="90" zoomScaleSheetLayoutView="70" workbookViewId="0">
      <pane xSplit="3" ySplit="2" topLeftCell="D77" activePane="bottomRight" state="frozen"/>
      <selection pane="topRight" activeCell="G1" sqref="G1"/>
      <selection pane="bottomLeft" activeCell="A4" sqref="A4"/>
      <selection pane="bottomRight" activeCell="C57" sqref="C57"/>
    </sheetView>
  </sheetViews>
  <sheetFormatPr defaultColWidth="9" defaultRowHeight="60" customHeight="1" x14ac:dyDescent="0.45"/>
  <cols>
    <col min="1" max="1" width="8.69921875" style="25" customWidth="1"/>
    <col min="2" max="2" width="21" style="25" customWidth="1"/>
    <col min="3" max="3" width="56.8984375" style="2" customWidth="1"/>
    <col min="4" max="4" width="29.5" style="25" customWidth="1"/>
    <col min="5" max="5" width="87.5" style="29" customWidth="1"/>
    <col min="6" max="6" width="24.59765625" style="25" customWidth="1"/>
    <col min="7" max="16384" width="9" style="2"/>
  </cols>
  <sheetData>
    <row r="1" spans="1:6" s="26" customFormat="1" ht="70.2" customHeight="1" x14ac:dyDescent="0.45">
      <c r="A1" s="20" t="s">
        <v>0</v>
      </c>
      <c r="B1" s="20"/>
      <c r="C1" s="20"/>
      <c r="D1" s="20"/>
      <c r="E1" s="21"/>
      <c r="F1" s="20"/>
    </row>
    <row r="2" spans="1:6" s="25" customFormat="1" ht="29.25" customHeight="1" x14ac:dyDescent="0.45">
      <c r="A2" s="27" t="s">
        <v>1</v>
      </c>
      <c r="B2" s="1" t="s">
        <v>2</v>
      </c>
      <c r="C2" s="1" t="s">
        <v>3</v>
      </c>
      <c r="D2" s="22" t="s">
        <v>4</v>
      </c>
      <c r="E2" s="1" t="s">
        <v>5</v>
      </c>
      <c r="F2" s="1" t="s">
        <v>6</v>
      </c>
    </row>
    <row r="3" spans="1:6" s="19" customFormat="1" ht="95.4" customHeight="1" x14ac:dyDescent="0.45">
      <c r="A3" s="3">
        <f t="shared" ref="A3:A93" si="0">ROW()-2</f>
        <v>1</v>
      </c>
      <c r="B3" s="3" t="s">
        <v>46</v>
      </c>
      <c r="C3" s="4" t="s">
        <v>55</v>
      </c>
      <c r="D3" s="5" t="s">
        <v>9</v>
      </c>
      <c r="E3" s="6" t="s">
        <v>305</v>
      </c>
      <c r="F3" s="7" t="s">
        <v>275</v>
      </c>
    </row>
    <row r="4" spans="1:6" s="8" customFormat="1" ht="75" customHeight="1" x14ac:dyDescent="0.45">
      <c r="A4" s="3">
        <f t="shared" si="0"/>
        <v>2</v>
      </c>
      <c r="B4" s="3" t="s">
        <v>318</v>
      </c>
      <c r="C4" s="4" t="s">
        <v>8</v>
      </c>
      <c r="D4" s="5" t="s">
        <v>9</v>
      </c>
      <c r="E4" s="4" t="s">
        <v>282</v>
      </c>
      <c r="F4" s="7" t="s">
        <v>10</v>
      </c>
    </row>
    <row r="5" spans="1:6" s="19" customFormat="1" ht="75" customHeight="1" x14ac:dyDescent="0.45">
      <c r="A5" s="3">
        <f t="shared" si="0"/>
        <v>3</v>
      </c>
      <c r="B5" s="9" t="s">
        <v>68</v>
      </c>
      <c r="C5" s="10" t="s">
        <v>78</v>
      </c>
      <c r="D5" s="5" t="s">
        <v>101</v>
      </c>
      <c r="E5" s="11" t="s">
        <v>290</v>
      </c>
      <c r="F5" s="9" t="s">
        <v>280</v>
      </c>
    </row>
    <row r="6" spans="1:6" s="8" customFormat="1" ht="75" customHeight="1" x14ac:dyDescent="0.45">
      <c r="A6" s="3">
        <f t="shared" si="0"/>
        <v>4</v>
      </c>
      <c r="B6" s="3" t="s">
        <v>14</v>
      </c>
      <c r="C6" s="4" t="s">
        <v>33</v>
      </c>
      <c r="D6" s="5" t="s">
        <v>9</v>
      </c>
      <c r="E6" s="4" t="s">
        <v>34</v>
      </c>
      <c r="F6" s="7" t="s">
        <v>35</v>
      </c>
    </row>
    <row r="7" spans="1:6" s="19" customFormat="1" ht="75" customHeight="1" x14ac:dyDescent="0.45">
      <c r="A7" s="3">
        <f t="shared" si="0"/>
        <v>5</v>
      </c>
      <c r="B7" s="3" t="s">
        <v>214</v>
      </c>
      <c r="C7" s="4" t="s">
        <v>228</v>
      </c>
      <c r="D7" s="5" t="s">
        <v>301</v>
      </c>
      <c r="E7" s="6" t="s">
        <v>229</v>
      </c>
      <c r="F7" s="7" t="s">
        <v>230</v>
      </c>
    </row>
    <row r="8" spans="1:6" s="8" customFormat="1" ht="75" customHeight="1" x14ac:dyDescent="0.45">
      <c r="A8" s="3">
        <f t="shared" si="0"/>
        <v>6</v>
      </c>
      <c r="B8" s="3" t="s">
        <v>166</v>
      </c>
      <c r="C8" s="4" t="s">
        <v>167</v>
      </c>
      <c r="D8" s="5" t="s">
        <v>168</v>
      </c>
      <c r="E8" s="6" t="s">
        <v>169</v>
      </c>
      <c r="F8" s="7" t="s">
        <v>170</v>
      </c>
    </row>
    <row r="9" spans="1:6" s="19" customFormat="1" ht="75" customHeight="1" x14ac:dyDescent="0.45">
      <c r="A9" s="3">
        <f t="shared" si="0"/>
        <v>7</v>
      </c>
      <c r="B9" s="3" t="s">
        <v>138</v>
      </c>
      <c r="C9" s="4" t="s">
        <v>143</v>
      </c>
      <c r="D9" s="5" t="s">
        <v>144</v>
      </c>
      <c r="E9" s="6" t="s">
        <v>145</v>
      </c>
      <c r="F9" s="7" t="s">
        <v>313</v>
      </c>
    </row>
    <row r="10" spans="1:6" s="19" customFormat="1" ht="84" customHeight="1" x14ac:dyDescent="0.45">
      <c r="A10" s="3">
        <f t="shared" si="0"/>
        <v>8</v>
      </c>
      <c r="B10" s="3" t="s">
        <v>7</v>
      </c>
      <c r="C10" s="4" t="s">
        <v>43</v>
      </c>
      <c r="D10" s="5" t="s">
        <v>9</v>
      </c>
      <c r="E10" s="6" t="s">
        <v>44</v>
      </c>
      <c r="F10" s="7" t="s">
        <v>45</v>
      </c>
    </row>
    <row r="11" spans="1:6" s="19" customFormat="1" ht="75" customHeight="1" x14ac:dyDescent="0.45">
      <c r="A11" s="3">
        <f t="shared" ref="A11:A97" si="1">ROW()-2</f>
        <v>9</v>
      </c>
      <c r="B11" s="3" t="s">
        <v>7</v>
      </c>
      <c r="C11" s="4" t="s">
        <v>269</v>
      </c>
      <c r="D11" s="5" t="s">
        <v>9</v>
      </c>
      <c r="E11" s="6" t="s">
        <v>270</v>
      </c>
      <c r="F11" s="7" t="s">
        <v>271</v>
      </c>
    </row>
    <row r="12" spans="1:6" s="19" customFormat="1" ht="75" customHeight="1" x14ac:dyDescent="0.45">
      <c r="A12" s="3">
        <f t="shared" si="1"/>
        <v>10</v>
      </c>
      <c r="B12" s="3" t="s">
        <v>57</v>
      </c>
      <c r="C12" s="4" t="s">
        <v>65</v>
      </c>
      <c r="D12" s="5" t="s">
        <v>102</v>
      </c>
      <c r="E12" s="6" t="s">
        <v>287</v>
      </c>
      <c r="F12" s="15" t="s">
        <v>66</v>
      </c>
    </row>
    <row r="13" spans="1:6" s="19" customFormat="1" ht="75" customHeight="1" x14ac:dyDescent="0.45">
      <c r="A13" s="3">
        <f t="shared" si="1"/>
        <v>11</v>
      </c>
      <c r="B13" s="3" t="s">
        <v>86</v>
      </c>
      <c r="C13" s="4" t="s">
        <v>309</v>
      </c>
      <c r="D13" s="5" t="s">
        <v>9</v>
      </c>
      <c r="E13" s="6" t="s">
        <v>103</v>
      </c>
      <c r="F13" s="7" t="s">
        <v>111</v>
      </c>
    </row>
    <row r="14" spans="1:6" s="19" customFormat="1" ht="75" customHeight="1" x14ac:dyDescent="0.45">
      <c r="A14" s="3">
        <f t="shared" si="1"/>
        <v>12</v>
      </c>
      <c r="B14" s="3" t="s">
        <v>106</v>
      </c>
      <c r="C14" s="4" t="s">
        <v>109</v>
      </c>
      <c r="D14" s="5" t="s">
        <v>9</v>
      </c>
      <c r="E14" s="6" t="s">
        <v>110</v>
      </c>
      <c r="F14" s="7" t="s">
        <v>111</v>
      </c>
    </row>
    <row r="15" spans="1:6" s="19" customFormat="1" ht="75" customHeight="1" x14ac:dyDescent="0.45">
      <c r="A15" s="3">
        <f t="shared" si="1"/>
        <v>13</v>
      </c>
      <c r="B15" s="3" t="s">
        <v>82</v>
      </c>
      <c r="C15" s="17" t="s">
        <v>92</v>
      </c>
      <c r="D15" s="5" t="s">
        <v>9</v>
      </c>
      <c r="E15" s="6" t="s">
        <v>93</v>
      </c>
      <c r="F15" s="7" t="s">
        <v>94</v>
      </c>
    </row>
    <row r="16" spans="1:6" s="19" customFormat="1" ht="75" customHeight="1" x14ac:dyDescent="0.45">
      <c r="A16" s="3">
        <f t="shared" si="1"/>
        <v>14</v>
      </c>
      <c r="B16" s="3" t="s">
        <v>106</v>
      </c>
      <c r="C16" s="4" t="s">
        <v>120</v>
      </c>
      <c r="D16" s="5" t="s">
        <v>25</v>
      </c>
      <c r="E16" s="6" t="s">
        <v>121</v>
      </c>
      <c r="F16" s="7" t="s">
        <v>94</v>
      </c>
    </row>
    <row r="17" spans="1:6" s="19" customFormat="1" ht="94.8" customHeight="1" x14ac:dyDescent="0.45">
      <c r="A17" s="3">
        <f t="shared" si="1"/>
        <v>15</v>
      </c>
      <c r="B17" s="3" t="s">
        <v>106</v>
      </c>
      <c r="C17" s="4" t="s">
        <v>125</v>
      </c>
      <c r="D17" s="5" t="s">
        <v>9</v>
      </c>
      <c r="E17" s="6" t="s">
        <v>126</v>
      </c>
      <c r="F17" s="7" t="s">
        <v>94</v>
      </c>
    </row>
    <row r="18" spans="1:6" s="19" customFormat="1" ht="91.2" customHeight="1" x14ac:dyDescent="0.45">
      <c r="A18" s="3">
        <f t="shared" si="1"/>
        <v>16</v>
      </c>
      <c r="B18" s="3" t="s">
        <v>166</v>
      </c>
      <c r="C18" s="4" t="s">
        <v>176</v>
      </c>
      <c r="D18" s="5" t="s">
        <v>168</v>
      </c>
      <c r="E18" s="6" t="s">
        <v>177</v>
      </c>
      <c r="F18" s="7" t="s">
        <v>94</v>
      </c>
    </row>
    <row r="19" spans="1:6" s="19" customFormat="1" ht="75" customHeight="1" x14ac:dyDescent="0.45">
      <c r="A19" s="3">
        <f t="shared" si="1"/>
        <v>17</v>
      </c>
      <c r="B19" s="3" t="s">
        <v>255</v>
      </c>
      <c r="C19" s="4" t="s">
        <v>256</v>
      </c>
      <c r="D19" s="5" t="s">
        <v>101</v>
      </c>
      <c r="E19" s="6" t="s">
        <v>304</v>
      </c>
      <c r="F19" s="7" t="s">
        <v>257</v>
      </c>
    </row>
    <row r="20" spans="1:6" s="19" customFormat="1" ht="75" customHeight="1" x14ac:dyDescent="0.45">
      <c r="A20" s="3">
        <f t="shared" si="0"/>
        <v>18</v>
      </c>
      <c r="B20" s="3" t="s">
        <v>20</v>
      </c>
      <c r="C20" s="4" t="s">
        <v>21</v>
      </c>
      <c r="D20" s="5" t="s">
        <v>9</v>
      </c>
      <c r="E20" s="4" t="s">
        <v>22</v>
      </c>
      <c r="F20" s="7" t="s">
        <v>23</v>
      </c>
    </row>
    <row r="21" spans="1:6" s="19" customFormat="1" ht="75" customHeight="1" x14ac:dyDescent="0.45">
      <c r="A21" s="3">
        <f t="shared" si="0"/>
        <v>19</v>
      </c>
      <c r="B21" s="3" t="s">
        <v>86</v>
      </c>
      <c r="C21" s="12" t="s">
        <v>87</v>
      </c>
      <c r="D21" s="5" t="s">
        <v>9</v>
      </c>
      <c r="E21" s="6" t="s">
        <v>88</v>
      </c>
      <c r="F21" s="7" t="s">
        <v>23</v>
      </c>
    </row>
    <row r="22" spans="1:6" s="19" customFormat="1" ht="111" customHeight="1" x14ac:dyDescent="0.45">
      <c r="A22" s="3">
        <f t="shared" si="0"/>
        <v>20</v>
      </c>
      <c r="B22" s="3" t="s">
        <v>106</v>
      </c>
      <c r="C22" s="4" t="s">
        <v>127</v>
      </c>
      <c r="D22" s="5" t="s">
        <v>9</v>
      </c>
      <c r="E22" s="6" t="s">
        <v>128</v>
      </c>
      <c r="F22" s="7" t="s">
        <v>23</v>
      </c>
    </row>
    <row r="23" spans="1:6" s="19" customFormat="1" ht="75" customHeight="1" x14ac:dyDescent="0.45">
      <c r="A23" s="3">
        <f t="shared" si="0"/>
        <v>21</v>
      </c>
      <c r="B23" s="3" t="s">
        <v>181</v>
      </c>
      <c r="C23" s="4" t="s">
        <v>182</v>
      </c>
      <c r="D23" s="5" t="s">
        <v>140</v>
      </c>
      <c r="E23" s="6" t="s">
        <v>183</v>
      </c>
      <c r="F23" s="7" t="s">
        <v>23</v>
      </c>
    </row>
    <row r="24" spans="1:6" s="19" customFormat="1" ht="75" customHeight="1" x14ac:dyDescent="0.45">
      <c r="A24" s="3">
        <f t="shared" si="1"/>
        <v>22</v>
      </c>
      <c r="B24" s="3" t="s">
        <v>86</v>
      </c>
      <c r="C24" s="12" t="s">
        <v>89</v>
      </c>
      <c r="D24" s="5" t="s">
        <v>9</v>
      </c>
      <c r="E24" s="6" t="s">
        <v>90</v>
      </c>
      <c r="F24" s="7" t="s">
        <v>91</v>
      </c>
    </row>
    <row r="25" spans="1:6" s="19" customFormat="1" ht="75" customHeight="1" x14ac:dyDescent="0.45">
      <c r="A25" s="3">
        <f t="shared" si="1"/>
        <v>23</v>
      </c>
      <c r="B25" s="3" t="s">
        <v>7</v>
      </c>
      <c r="C25" s="4" t="s">
        <v>264</v>
      </c>
      <c r="D25" s="5" t="s">
        <v>301</v>
      </c>
      <c r="E25" s="6" t="s">
        <v>265</v>
      </c>
      <c r="F25" s="7" t="s">
        <v>266</v>
      </c>
    </row>
    <row r="26" spans="1:6" s="8" customFormat="1" ht="75" customHeight="1" x14ac:dyDescent="0.45">
      <c r="A26" s="3">
        <f t="shared" si="0"/>
        <v>24</v>
      </c>
      <c r="B26" s="3" t="s">
        <v>138</v>
      </c>
      <c r="C26" s="13" t="s">
        <v>162</v>
      </c>
      <c r="D26" s="5" t="s">
        <v>163</v>
      </c>
      <c r="E26" s="6" t="s">
        <v>164</v>
      </c>
      <c r="F26" s="7" t="s">
        <v>165</v>
      </c>
    </row>
    <row r="27" spans="1:6" s="19" customFormat="1" ht="126.6" customHeight="1" x14ac:dyDescent="0.45">
      <c r="A27" s="3">
        <f t="shared" si="1"/>
        <v>25</v>
      </c>
      <c r="B27" s="3" t="s">
        <v>319</v>
      </c>
      <c r="C27" s="4" t="s">
        <v>36</v>
      </c>
      <c r="D27" s="5" t="s">
        <v>101</v>
      </c>
      <c r="E27" s="6" t="s">
        <v>284</v>
      </c>
      <c r="F27" s="7" t="s">
        <v>37</v>
      </c>
    </row>
    <row r="28" spans="1:6" s="19" customFormat="1" ht="75" customHeight="1" x14ac:dyDescent="0.45">
      <c r="A28" s="3">
        <f t="shared" si="1"/>
        <v>26</v>
      </c>
      <c r="B28" s="3" t="s">
        <v>106</v>
      </c>
      <c r="C28" s="4" t="s">
        <v>122</v>
      </c>
      <c r="D28" s="5" t="s">
        <v>9</v>
      </c>
      <c r="E28" s="6" t="s">
        <v>123</v>
      </c>
      <c r="F28" s="7" t="s">
        <v>124</v>
      </c>
    </row>
    <row r="29" spans="1:6" s="19" customFormat="1" ht="75" customHeight="1" x14ac:dyDescent="0.45">
      <c r="A29" s="3">
        <f t="shared" si="1"/>
        <v>27</v>
      </c>
      <c r="B29" s="3" t="s">
        <v>181</v>
      </c>
      <c r="C29" s="4" t="s">
        <v>209</v>
      </c>
      <c r="D29" s="5" t="s">
        <v>140</v>
      </c>
      <c r="E29" s="6" t="s">
        <v>184</v>
      </c>
      <c r="F29" s="7" t="s">
        <v>185</v>
      </c>
    </row>
    <row r="30" spans="1:6" s="19" customFormat="1" ht="75" customHeight="1" x14ac:dyDescent="0.45">
      <c r="A30" s="3">
        <f t="shared" si="1"/>
        <v>28</v>
      </c>
      <c r="B30" s="3" t="s">
        <v>138</v>
      </c>
      <c r="C30" s="4" t="s">
        <v>154</v>
      </c>
      <c r="D30" s="5" t="s">
        <v>144</v>
      </c>
      <c r="E30" s="10" t="s">
        <v>155</v>
      </c>
      <c r="F30" s="7" t="s">
        <v>156</v>
      </c>
    </row>
    <row r="31" spans="1:6" s="19" customFormat="1" ht="75" customHeight="1" x14ac:dyDescent="0.45">
      <c r="A31" s="3">
        <f t="shared" si="1"/>
        <v>29</v>
      </c>
      <c r="B31" s="3" t="s">
        <v>46</v>
      </c>
      <c r="C31" s="4" t="s">
        <v>277</v>
      </c>
      <c r="D31" s="5" t="s">
        <v>9</v>
      </c>
      <c r="E31" s="6" t="s">
        <v>278</v>
      </c>
      <c r="F31" s="7" t="s">
        <v>279</v>
      </c>
    </row>
    <row r="32" spans="1:6" s="19" customFormat="1" ht="75" customHeight="1" x14ac:dyDescent="0.45">
      <c r="A32" s="3">
        <f t="shared" si="1"/>
        <v>30</v>
      </c>
      <c r="B32" s="9" t="s">
        <v>68</v>
      </c>
      <c r="C32" s="10" t="s">
        <v>69</v>
      </c>
      <c r="D32" s="5" t="s">
        <v>9</v>
      </c>
      <c r="E32" s="11" t="s">
        <v>70</v>
      </c>
      <c r="F32" s="9" t="s">
        <v>71</v>
      </c>
    </row>
    <row r="33" spans="1:6" s="19" customFormat="1" ht="75" customHeight="1" x14ac:dyDescent="0.45">
      <c r="A33" s="3">
        <f t="shared" si="1"/>
        <v>31</v>
      </c>
      <c r="B33" s="9" t="s">
        <v>68</v>
      </c>
      <c r="C33" s="10" t="s">
        <v>72</v>
      </c>
      <c r="D33" s="5" t="s">
        <v>9</v>
      </c>
      <c r="E33" s="11" t="s">
        <v>73</v>
      </c>
      <c r="F33" s="9" t="s">
        <v>15</v>
      </c>
    </row>
    <row r="34" spans="1:6" s="19" customFormat="1" ht="75" customHeight="1" x14ac:dyDescent="0.45">
      <c r="A34" s="3">
        <f t="shared" si="1"/>
        <v>32</v>
      </c>
      <c r="B34" s="9" t="s">
        <v>68</v>
      </c>
      <c r="C34" s="10" t="s">
        <v>76</v>
      </c>
      <c r="D34" s="5" t="s">
        <v>101</v>
      </c>
      <c r="E34" s="11" t="s">
        <v>289</v>
      </c>
      <c r="F34" s="9" t="s">
        <v>15</v>
      </c>
    </row>
    <row r="35" spans="1:6" s="19" customFormat="1" ht="75" customHeight="1" x14ac:dyDescent="0.45">
      <c r="A35" s="3">
        <f t="shared" si="1"/>
        <v>33</v>
      </c>
      <c r="B35" s="3" t="s">
        <v>181</v>
      </c>
      <c r="C35" s="4" t="s">
        <v>315</v>
      </c>
      <c r="D35" s="5" t="s">
        <v>140</v>
      </c>
      <c r="E35" s="6" t="s">
        <v>189</v>
      </c>
      <c r="F35" s="7" t="s">
        <v>15</v>
      </c>
    </row>
    <row r="36" spans="1:6" s="19" customFormat="1" ht="97.8" customHeight="1" x14ac:dyDescent="0.45">
      <c r="A36" s="3">
        <f t="shared" si="1"/>
        <v>34</v>
      </c>
      <c r="B36" s="3" t="s">
        <v>214</v>
      </c>
      <c r="C36" s="4" t="s">
        <v>218</v>
      </c>
      <c r="D36" s="5" t="s">
        <v>102</v>
      </c>
      <c r="E36" s="6" t="s">
        <v>298</v>
      </c>
      <c r="F36" s="7" t="s">
        <v>15</v>
      </c>
    </row>
    <row r="37" spans="1:6" s="19" customFormat="1" ht="111.6" customHeight="1" x14ac:dyDescent="0.45">
      <c r="A37" s="3">
        <f t="shared" si="1"/>
        <v>35</v>
      </c>
      <c r="B37" s="3" t="s">
        <v>46</v>
      </c>
      <c r="C37" s="4" t="s">
        <v>276</v>
      </c>
      <c r="D37" s="5" t="s">
        <v>9</v>
      </c>
      <c r="E37" s="6" t="s">
        <v>306</v>
      </c>
      <c r="F37" s="7" t="s">
        <v>56</v>
      </c>
    </row>
    <row r="38" spans="1:6" s="19" customFormat="1" ht="89.4" customHeight="1" x14ac:dyDescent="0.45">
      <c r="A38" s="3">
        <f t="shared" si="1"/>
        <v>36</v>
      </c>
      <c r="B38" s="3" t="s">
        <v>61</v>
      </c>
      <c r="C38" s="4" t="s">
        <v>281</v>
      </c>
      <c r="D38" s="5" t="s">
        <v>9</v>
      </c>
      <c r="E38" s="6" t="s">
        <v>293</v>
      </c>
      <c r="F38" s="7" t="s">
        <v>112</v>
      </c>
    </row>
    <row r="39" spans="1:6" s="19" customFormat="1" ht="75" customHeight="1" x14ac:dyDescent="0.45">
      <c r="A39" s="3">
        <f t="shared" si="1"/>
        <v>37</v>
      </c>
      <c r="B39" s="3" t="s">
        <v>138</v>
      </c>
      <c r="C39" s="4" t="s">
        <v>157</v>
      </c>
      <c r="D39" s="5" t="s">
        <v>25</v>
      </c>
      <c r="E39" s="10" t="s">
        <v>158</v>
      </c>
      <c r="F39" s="7" t="s">
        <v>314</v>
      </c>
    </row>
    <row r="40" spans="1:6" s="19" customFormat="1" ht="75" customHeight="1" x14ac:dyDescent="0.45">
      <c r="A40" s="3">
        <f t="shared" si="1"/>
        <v>38</v>
      </c>
      <c r="B40" s="3" t="s">
        <v>181</v>
      </c>
      <c r="C40" s="4" t="s">
        <v>186</v>
      </c>
      <c r="D40" s="5" t="s">
        <v>140</v>
      </c>
      <c r="E40" s="6" t="s">
        <v>187</v>
      </c>
      <c r="F40" s="7" t="s">
        <v>188</v>
      </c>
    </row>
    <row r="41" spans="1:6" s="19" customFormat="1" ht="75" customHeight="1" x14ac:dyDescent="0.45">
      <c r="A41" s="3">
        <f t="shared" si="1"/>
        <v>39</v>
      </c>
      <c r="B41" s="3" t="s">
        <v>214</v>
      </c>
      <c r="C41" s="4" t="s">
        <v>217</v>
      </c>
      <c r="D41" s="5" t="s">
        <v>9</v>
      </c>
      <c r="E41" s="6" t="s">
        <v>297</v>
      </c>
      <c r="F41" s="7" t="s">
        <v>188</v>
      </c>
    </row>
    <row r="42" spans="1:6" s="19" customFormat="1" ht="75" customHeight="1" x14ac:dyDescent="0.45">
      <c r="A42" s="3">
        <f t="shared" si="1"/>
        <v>40</v>
      </c>
      <c r="B42" s="3" t="s">
        <v>181</v>
      </c>
      <c r="C42" s="4" t="s">
        <v>190</v>
      </c>
      <c r="D42" s="5" t="s">
        <v>140</v>
      </c>
      <c r="E42" s="6" t="s">
        <v>191</v>
      </c>
      <c r="F42" s="7" t="s">
        <v>192</v>
      </c>
    </row>
    <row r="43" spans="1:6" s="19" customFormat="1" ht="75" customHeight="1" x14ac:dyDescent="0.45">
      <c r="A43" s="3">
        <f t="shared" si="1"/>
        <v>41</v>
      </c>
      <c r="B43" s="3" t="s">
        <v>214</v>
      </c>
      <c r="C43" s="4" t="s">
        <v>236</v>
      </c>
      <c r="D43" s="5" t="s">
        <v>25</v>
      </c>
      <c r="E43" s="6" t="s">
        <v>303</v>
      </c>
      <c r="F43" s="7" t="s">
        <v>237</v>
      </c>
    </row>
    <row r="44" spans="1:6" s="19" customFormat="1" ht="75" customHeight="1" x14ac:dyDescent="0.45">
      <c r="A44" s="3">
        <f t="shared" ref="A44:A100" si="2">ROW()-2</f>
        <v>42</v>
      </c>
      <c r="B44" s="3" t="s">
        <v>16</v>
      </c>
      <c r="C44" s="4" t="s">
        <v>17</v>
      </c>
      <c r="D44" s="5" t="s">
        <v>9</v>
      </c>
      <c r="E44" s="4" t="s">
        <v>18</v>
      </c>
      <c r="F44" s="7" t="s">
        <v>19</v>
      </c>
    </row>
    <row r="45" spans="1:6" s="19" customFormat="1" ht="75" customHeight="1" x14ac:dyDescent="0.45">
      <c r="A45" s="3">
        <f t="shared" si="2"/>
        <v>43</v>
      </c>
      <c r="B45" s="3" t="s">
        <v>138</v>
      </c>
      <c r="C45" s="4" t="s">
        <v>159</v>
      </c>
      <c r="D45" s="5" t="s">
        <v>144</v>
      </c>
      <c r="E45" s="10" t="s">
        <v>160</v>
      </c>
      <c r="F45" s="7" t="s">
        <v>161</v>
      </c>
    </row>
    <row r="46" spans="1:6" s="19" customFormat="1" ht="75" customHeight="1" x14ac:dyDescent="0.45">
      <c r="A46" s="3">
        <f t="shared" si="2"/>
        <v>44</v>
      </c>
      <c r="B46" s="3" t="s">
        <v>319</v>
      </c>
      <c r="C46" s="4" t="s">
        <v>38</v>
      </c>
      <c r="D46" s="5" t="s">
        <v>9</v>
      </c>
      <c r="E46" s="6" t="s">
        <v>39</v>
      </c>
      <c r="F46" s="7" t="s">
        <v>40</v>
      </c>
    </row>
    <row r="47" spans="1:6" s="19" customFormat="1" ht="75" customHeight="1" x14ac:dyDescent="0.45">
      <c r="A47" s="3">
        <f t="shared" si="2"/>
        <v>45</v>
      </c>
      <c r="B47" s="3" t="s">
        <v>319</v>
      </c>
      <c r="C47" s="4" t="s">
        <v>41</v>
      </c>
      <c r="D47" s="5" t="s">
        <v>9</v>
      </c>
      <c r="E47" s="6" t="s">
        <v>42</v>
      </c>
      <c r="F47" s="7" t="s">
        <v>40</v>
      </c>
    </row>
    <row r="48" spans="1:6" s="19" customFormat="1" ht="75" customHeight="1" x14ac:dyDescent="0.45">
      <c r="A48" s="3">
        <f t="shared" si="2"/>
        <v>46</v>
      </c>
      <c r="B48" s="3" t="s">
        <v>138</v>
      </c>
      <c r="C48" s="4" t="s">
        <v>196</v>
      </c>
      <c r="D48" s="5" t="s">
        <v>140</v>
      </c>
      <c r="E48" s="6" t="s">
        <v>197</v>
      </c>
      <c r="F48" s="7" t="s">
        <v>198</v>
      </c>
    </row>
    <row r="49" spans="1:6" s="19" customFormat="1" ht="75" customHeight="1" x14ac:dyDescent="0.45">
      <c r="A49" s="3">
        <f t="shared" si="2"/>
        <v>47</v>
      </c>
      <c r="B49" s="3" t="s">
        <v>249</v>
      </c>
      <c r="C49" s="4" t="s">
        <v>250</v>
      </c>
      <c r="D49" s="5" t="s">
        <v>25</v>
      </c>
      <c r="E49" s="6" t="s">
        <v>251</v>
      </c>
      <c r="F49" s="7" t="s">
        <v>198</v>
      </c>
    </row>
    <row r="50" spans="1:6" s="19" customFormat="1" ht="75" customHeight="1" x14ac:dyDescent="0.45">
      <c r="A50" s="3">
        <f t="shared" si="2"/>
        <v>48</v>
      </c>
      <c r="B50" s="3" t="s">
        <v>214</v>
      </c>
      <c r="C50" s="4" t="s">
        <v>231</v>
      </c>
      <c r="D50" s="5" t="s">
        <v>9</v>
      </c>
      <c r="E50" s="6" t="s">
        <v>320</v>
      </c>
      <c r="F50" s="7" t="s">
        <v>232</v>
      </c>
    </row>
    <row r="51" spans="1:6" s="19" customFormat="1" ht="75" customHeight="1" x14ac:dyDescent="0.45">
      <c r="A51" s="3">
        <f t="shared" si="2"/>
        <v>49</v>
      </c>
      <c r="B51" s="3" t="s">
        <v>82</v>
      </c>
      <c r="C51" s="12" t="s">
        <v>83</v>
      </c>
      <c r="D51" s="5" t="s">
        <v>9</v>
      </c>
      <c r="E51" s="6" t="s">
        <v>84</v>
      </c>
      <c r="F51" s="9" t="s">
        <v>85</v>
      </c>
    </row>
    <row r="52" spans="1:6" s="19" customFormat="1" ht="75" customHeight="1" x14ac:dyDescent="0.45">
      <c r="A52" s="3">
        <f t="shared" si="2"/>
        <v>50</v>
      </c>
      <c r="B52" s="3" t="s">
        <v>138</v>
      </c>
      <c r="C52" s="4" t="s">
        <v>139</v>
      </c>
      <c r="D52" s="5" t="s">
        <v>140</v>
      </c>
      <c r="E52" s="6" t="s">
        <v>141</v>
      </c>
      <c r="F52" s="7" t="s">
        <v>142</v>
      </c>
    </row>
    <row r="53" spans="1:6" s="19" customFormat="1" ht="75" customHeight="1" x14ac:dyDescent="0.45">
      <c r="A53" s="3">
        <f t="shared" si="2"/>
        <v>51</v>
      </c>
      <c r="B53" s="3" t="s">
        <v>14</v>
      </c>
      <c r="C53" s="4" t="s">
        <v>28</v>
      </c>
      <c r="D53" s="5" t="s">
        <v>9</v>
      </c>
      <c r="E53" s="4" t="s">
        <v>283</v>
      </c>
      <c r="F53" s="7" t="s">
        <v>29</v>
      </c>
    </row>
    <row r="54" spans="1:6" s="19" customFormat="1" ht="75" customHeight="1" x14ac:dyDescent="0.45">
      <c r="A54" s="3">
        <f t="shared" si="2"/>
        <v>52</v>
      </c>
      <c r="B54" s="3" t="s">
        <v>57</v>
      </c>
      <c r="C54" s="4" t="s">
        <v>58</v>
      </c>
      <c r="D54" s="5" t="s">
        <v>102</v>
      </c>
      <c r="E54" s="6" t="s">
        <v>59</v>
      </c>
      <c r="F54" s="15" t="s">
        <v>29</v>
      </c>
    </row>
    <row r="55" spans="1:6" s="19" customFormat="1" ht="75" customHeight="1" x14ac:dyDescent="0.45">
      <c r="A55" s="3">
        <f t="shared" si="2"/>
        <v>53</v>
      </c>
      <c r="B55" s="3" t="s">
        <v>57</v>
      </c>
      <c r="C55" s="4" t="s">
        <v>60</v>
      </c>
      <c r="D55" s="5" t="s">
        <v>101</v>
      </c>
      <c r="E55" s="6" t="s">
        <v>59</v>
      </c>
      <c r="F55" s="15" t="s">
        <v>29</v>
      </c>
    </row>
    <row r="56" spans="1:6" s="8" customFormat="1" ht="75" customHeight="1" x14ac:dyDescent="0.45">
      <c r="A56" s="3">
        <f t="shared" si="0"/>
        <v>54</v>
      </c>
      <c r="B56" s="23" t="s">
        <v>181</v>
      </c>
      <c r="C56" s="4" t="s">
        <v>199</v>
      </c>
      <c r="D56" s="14" t="s">
        <v>140</v>
      </c>
      <c r="E56" s="6" t="s">
        <v>200</v>
      </c>
      <c r="F56" s="7" t="s">
        <v>201</v>
      </c>
    </row>
    <row r="57" spans="1:6" s="19" customFormat="1" ht="75" customHeight="1" x14ac:dyDescent="0.45">
      <c r="A57" s="3">
        <f t="shared" si="2"/>
        <v>55</v>
      </c>
      <c r="B57" s="3" t="s">
        <v>106</v>
      </c>
      <c r="C57" s="4" t="s">
        <v>134</v>
      </c>
      <c r="D57" s="5" t="s">
        <v>9</v>
      </c>
      <c r="E57" s="6" t="s">
        <v>135</v>
      </c>
      <c r="F57" s="7" t="s">
        <v>311</v>
      </c>
    </row>
    <row r="58" spans="1:6" s="19" customFormat="1" ht="75" customHeight="1" x14ac:dyDescent="0.45">
      <c r="A58" s="3">
        <f t="shared" si="2"/>
        <v>56</v>
      </c>
      <c r="B58" s="9" t="s">
        <v>68</v>
      </c>
      <c r="C58" s="10" t="s">
        <v>74</v>
      </c>
      <c r="D58" s="5" t="s">
        <v>9</v>
      </c>
      <c r="E58" s="11" t="s">
        <v>288</v>
      </c>
      <c r="F58" s="9" t="s">
        <v>75</v>
      </c>
    </row>
    <row r="59" spans="1:6" s="19" customFormat="1" ht="75" customHeight="1" x14ac:dyDescent="0.45">
      <c r="A59" s="3">
        <f t="shared" si="2"/>
        <v>57</v>
      </c>
      <c r="B59" s="3" t="s">
        <v>106</v>
      </c>
      <c r="C59" s="4" t="s">
        <v>132</v>
      </c>
      <c r="D59" s="5" t="s">
        <v>9</v>
      </c>
      <c r="E59" s="6" t="s">
        <v>133</v>
      </c>
      <c r="F59" s="7" t="s">
        <v>75</v>
      </c>
    </row>
    <row r="60" spans="1:6" s="19" customFormat="1" ht="108" customHeight="1" x14ac:dyDescent="0.45">
      <c r="A60" s="3">
        <f t="shared" si="2"/>
        <v>58</v>
      </c>
      <c r="B60" s="3" t="s">
        <v>106</v>
      </c>
      <c r="C60" s="4" t="s">
        <v>107</v>
      </c>
      <c r="D60" s="5" t="s">
        <v>9</v>
      </c>
      <c r="E60" s="6" t="s">
        <v>292</v>
      </c>
      <c r="F60" s="7" t="s">
        <v>108</v>
      </c>
    </row>
    <row r="61" spans="1:6" s="19" customFormat="1" ht="108" customHeight="1" x14ac:dyDescent="0.45">
      <c r="A61" s="3">
        <f t="shared" si="2"/>
        <v>59</v>
      </c>
      <c r="B61" s="3" t="s">
        <v>106</v>
      </c>
      <c r="C61" s="4" t="s">
        <v>115</v>
      </c>
      <c r="D61" s="5" t="s">
        <v>25</v>
      </c>
      <c r="E61" s="6" t="s">
        <v>116</v>
      </c>
      <c r="F61" s="7" t="s">
        <v>117</v>
      </c>
    </row>
    <row r="62" spans="1:6" s="19" customFormat="1" ht="75" customHeight="1" x14ac:dyDescent="0.45">
      <c r="A62" s="3">
        <f t="shared" si="2"/>
        <v>60</v>
      </c>
      <c r="B62" s="3" t="s">
        <v>214</v>
      </c>
      <c r="C62" s="4" t="s">
        <v>226</v>
      </c>
      <c r="D62" s="5" t="s">
        <v>301</v>
      </c>
      <c r="E62" s="6" t="s">
        <v>302</v>
      </c>
      <c r="F62" s="7" t="s">
        <v>227</v>
      </c>
    </row>
    <row r="63" spans="1:6" s="19" customFormat="1" ht="75" customHeight="1" x14ac:dyDescent="0.45">
      <c r="A63" s="3">
        <f t="shared" si="0"/>
        <v>61</v>
      </c>
      <c r="B63" s="3" t="s">
        <v>138</v>
      </c>
      <c r="C63" s="4" t="s">
        <v>173</v>
      </c>
      <c r="D63" s="5" t="s">
        <v>168</v>
      </c>
      <c r="E63" s="6" t="s">
        <v>174</v>
      </c>
      <c r="F63" s="7" t="s">
        <v>175</v>
      </c>
    </row>
    <row r="64" spans="1:6" s="8" customFormat="1" ht="75" customHeight="1" x14ac:dyDescent="0.45">
      <c r="A64" s="3">
        <f t="shared" si="0"/>
        <v>62</v>
      </c>
      <c r="B64" s="3" t="s">
        <v>181</v>
      </c>
      <c r="C64" s="4" t="s">
        <v>202</v>
      </c>
      <c r="D64" s="5" t="s">
        <v>140</v>
      </c>
      <c r="E64" s="6" t="s">
        <v>203</v>
      </c>
      <c r="F64" s="7" t="s">
        <v>204</v>
      </c>
    </row>
    <row r="65" spans="1:6" s="19" customFormat="1" ht="75" customHeight="1" x14ac:dyDescent="0.45">
      <c r="A65" s="3">
        <f t="shared" si="0"/>
        <v>63</v>
      </c>
      <c r="B65" s="3" t="s">
        <v>181</v>
      </c>
      <c r="C65" s="4" t="s">
        <v>205</v>
      </c>
      <c r="D65" s="5" t="s">
        <v>140</v>
      </c>
      <c r="E65" s="6" t="s">
        <v>206</v>
      </c>
      <c r="F65" s="7" t="s">
        <v>204</v>
      </c>
    </row>
    <row r="66" spans="1:6" s="19" customFormat="1" ht="75" customHeight="1" x14ac:dyDescent="0.45">
      <c r="A66" s="3">
        <f t="shared" si="2"/>
        <v>64</v>
      </c>
      <c r="B66" s="3" t="s">
        <v>106</v>
      </c>
      <c r="C66" s="4" t="s">
        <v>118</v>
      </c>
      <c r="D66" s="5" t="s">
        <v>25</v>
      </c>
      <c r="E66" s="6" t="s">
        <v>119</v>
      </c>
      <c r="F66" s="7" t="s">
        <v>321</v>
      </c>
    </row>
    <row r="67" spans="1:6" s="19" customFormat="1" ht="75" customHeight="1" x14ac:dyDescent="0.45">
      <c r="A67" s="3">
        <f t="shared" si="2"/>
        <v>65</v>
      </c>
      <c r="B67" s="3" t="s">
        <v>181</v>
      </c>
      <c r="C67" s="4" t="s">
        <v>210</v>
      </c>
      <c r="D67" s="5" t="s">
        <v>140</v>
      </c>
      <c r="E67" s="6" t="s">
        <v>211</v>
      </c>
      <c r="F67" s="7" t="s">
        <v>317</v>
      </c>
    </row>
    <row r="68" spans="1:6" s="19" customFormat="1" ht="75" customHeight="1" x14ac:dyDescent="0.45">
      <c r="A68" s="3">
        <f t="shared" si="2"/>
        <v>66</v>
      </c>
      <c r="B68" s="3" t="s">
        <v>46</v>
      </c>
      <c r="C68" s="4" t="s">
        <v>212</v>
      </c>
      <c r="D68" s="5" t="s">
        <v>140</v>
      </c>
      <c r="E68" s="6" t="s">
        <v>296</v>
      </c>
      <c r="F68" s="7" t="s">
        <v>213</v>
      </c>
    </row>
    <row r="69" spans="1:6" s="19" customFormat="1" ht="75" customHeight="1" x14ac:dyDescent="0.45">
      <c r="A69" s="3">
        <f t="shared" si="2"/>
        <v>67</v>
      </c>
      <c r="B69" s="3" t="s">
        <v>214</v>
      </c>
      <c r="C69" s="4" t="s">
        <v>241</v>
      </c>
      <c r="D69" s="5" t="s">
        <v>140</v>
      </c>
      <c r="E69" s="18" t="s">
        <v>242</v>
      </c>
      <c r="F69" s="7" t="s">
        <v>243</v>
      </c>
    </row>
    <row r="70" spans="1:6" s="19" customFormat="1" ht="75" customHeight="1" x14ac:dyDescent="0.45">
      <c r="A70" s="3">
        <f t="shared" si="2"/>
        <v>68</v>
      </c>
      <c r="B70" s="3" t="s">
        <v>7</v>
      </c>
      <c r="C70" s="12" t="s">
        <v>258</v>
      </c>
      <c r="D70" s="5" t="s">
        <v>9</v>
      </c>
      <c r="E70" s="4" t="s">
        <v>259</v>
      </c>
      <c r="F70" s="7" t="s">
        <v>260</v>
      </c>
    </row>
    <row r="71" spans="1:6" s="19" customFormat="1" ht="75" customHeight="1" x14ac:dyDescent="0.45">
      <c r="A71" s="3">
        <f t="shared" si="2"/>
        <v>69</v>
      </c>
      <c r="B71" s="3" t="s">
        <v>214</v>
      </c>
      <c r="C71" s="4" t="s">
        <v>244</v>
      </c>
      <c r="D71" s="5" t="s">
        <v>163</v>
      </c>
      <c r="E71" s="6" t="s">
        <v>245</v>
      </c>
      <c r="F71" s="7" t="s">
        <v>246</v>
      </c>
    </row>
    <row r="72" spans="1:6" s="19" customFormat="1" ht="75" customHeight="1" x14ac:dyDescent="0.45">
      <c r="A72" s="3">
        <f t="shared" si="2"/>
        <v>70</v>
      </c>
      <c r="B72" s="3" t="s">
        <v>61</v>
      </c>
      <c r="C72" s="4" t="s">
        <v>113</v>
      </c>
      <c r="D72" s="5" t="s">
        <v>9</v>
      </c>
      <c r="E72" s="6" t="s">
        <v>294</v>
      </c>
      <c r="F72" s="7" t="s">
        <v>114</v>
      </c>
    </row>
    <row r="73" spans="1:6" s="19" customFormat="1" ht="75" customHeight="1" x14ac:dyDescent="0.45">
      <c r="A73" s="3">
        <f t="shared" si="2"/>
        <v>71</v>
      </c>
      <c r="B73" s="3" t="s">
        <v>214</v>
      </c>
      <c r="C73" s="4" t="s">
        <v>247</v>
      </c>
      <c r="D73" s="5" t="s">
        <v>9</v>
      </c>
      <c r="E73" s="6" t="s">
        <v>248</v>
      </c>
      <c r="F73" s="7" t="s">
        <v>114</v>
      </c>
    </row>
    <row r="74" spans="1:6" s="19" customFormat="1" ht="75" customHeight="1" x14ac:dyDescent="0.45">
      <c r="A74" s="3">
        <f t="shared" si="2"/>
        <v>72</v>
      </c>
      <c r="B74" s="3" t="s">
        <v>61</v>
      </c>
      <c r="C74" s="4" t="s">
        <v>62</v>
      </c>
      <c r="D74" s="5" t="s">
        <v>101</v>
      </c>
      <c r="E74" s="6" t="s">
        <v>63</v>
      </c>
      <c r="F74" s="15" t="s">
        <v>64</v>
      </c>
    </row>
    <row r="75" spans="1:6" s="19" customFormat="1" ht="75" customHeight="1" x14ac:dyDescent="0.45">
      <c r="A75" s="3">
        <f t="shared" si="2"/>
        <v>73</v>
      </c>
      <c r="B75" s="9" t="s">
        <v>77</v>
      </c>
      <c r="C75" s="10" t="s">
        <v>307</v>
      </c>
      <c r="D75" s="5" t="s">
        <v>101</v>
      </c>
      <c r="E75" s="11" t="s">
        <v>308</v>
      </c>
      <c r="F75" s="9" t="s">
        <v>64</v>
      </c>
    </row>
    <row r="76" spans="1:6" s="19" customFormat="1" ht="75" customHeight="1" x14ac:dyDescent="0.45">
      <c r="A76" s="3">
        <f t="shared" si="2"/>
        <v>74</v>
      </c>
      <c r="B76" s="3" t="s">
        <v>7</v>
      </c>
      <c r="C76" s="4" t="s">
        <v>267</v>
      </c>
      <c r="D76" s="5" t="s">
        <v>9</v>
      </c>
      <c r="E76" s="6" t="s">
        <v>268</v>
      </c>
      <c r="F76" s="7" t="s">
        <v>64</v>
      </c>
    </row>
    <row r="77" spans="1:6" s="19" customFormat="1" ht="75" customHeight="1" x14ac:dyDescent="0.45">
      <c r="A77" s="3">
        <f t="shared" si="2"/>
        <v>75</v>
      </c>
      <c r="B77" s="3" t="s">
        <v>138</v>
      </c>
      <c r="C77" s="4" t="s">
        <v>148</v>
      </c>
      <c r="D77" s="5" t="s">
        <v>144</v>
      </c>
      <c r="E77" s="10" t="s">
        <v>149</v>
      </c>
      <c r="F77" s="7" t="s">
        <v>150</v>
      </c>
    </row>
    <row r="78" spans="1:6" s="8" customFormat="1" ht="75" customHeight="1" x14ac:dyDescent="0.45">
      <c r="A78" s="3">
        <f t="shared" si="2"/>
        <v>76</v>
      </c>
      <c r="B78" s="3" t="s">
        <v>46</v>
      </c>
      <c r="C78" s="8" t="s">
        <v>52</v>
      </c>
      <c r="D78" s="5" t="s">
        <v>101</v>
      </c>
      <c r="E78" s="6" t="s">
        <v>53</v>
      </c>
      <c r="F78" s="7" t="s">
        <v>54</v>
      </c>
    </row>
    <row r="79" spans="1:6" s="19" customFormat="1" ht="75" customHeight="1" x14ac:dyDescent="0.45">
      <c r="A79" s="3">
        <f t="shared" si="0"/>
        <v>77</v>
      </c>
      <c r="B79" s="3" t="s">
        <v>95</v>
      </c>
      <c r="C79" s="4" t="s">
        <v>261</v>
      </c>
      <c r="D79" s="5" t="s">
        <v>101</v>
      </c>
      <c r="E79" s="4" t="s">
        <v>262</v>
      </c>
      <c r="F79" s="7" t="s">
        <v>263</v>
      </c>
    </row>
    <row r="80" spans="1:6" s="19" customFormat="1" ht="75" customHeight="1" x14ac:dyDescent="0.45">
      <c r="A80" s="3">
        <f t="shared" si="0"/>
        <v>78</v>
      </c>
      <c r="B80" s="3" t="s">
        <v>20</v>
      </c>
      <c r="C80" s="12" t="s">
        <v>30</v>
      </c>
      <c r="D80" s="5" t="s">
        <v>9</v>
      </c>
      <c r="E80" s="4" t="s">
        <v>31</v>
      </c>
      <c r="F80" s="7" t="s">
        <v>32</v>
      </c>
    </row>
    <row r="81" spans="1:6" s="19" customFormat="1" ht="75" customHeight="1" x14ac:dyDescent="0.45">
      <c r="A81" s="3">
        <f t="shared" si="0"/>
        <v>79</v>
      </c>
      <c r="B81" s="3" t="s">
        <v>67</v>
      </c>
      <c r="C81" s="4" t="s">
        <v>99</v>
      </c>
      <c r="D81" s="5" t="s">
        <v>9</v>
      </c>
      <c r="E81" s="6" t="s">
        <v>291</v>
      </c>
      <c r="F81" s="15" t="s">
        <v>100</v>
      </c>
    </row>
    <row r="82" spans="1:6" s="8" customFormat="1" ht="75" customHeight="1" x14ac:dyDescent="0.45">
      <c r="A82" s="3">
        <f t="shared" si="0"/>
        <v>80</v>
      </c>
      <c r="B82" s="3" t="s">
        <v>318</v>
      </c>
      <c r="C82" s="4" t="s">
        <v>11</v>
      </c>
      <c r="D82" s="5" t="s">
        <v>9</v>
      </c>
      <c r="E82" s="4" t="s">
        <v>12</v>
      </c>
      <c r="F82" s="7" t="s">
        <v>13</v>
      </c>
    </row>
    <row r="83" spans="1:6" s="19" customFormat="1" ht="75" customHeight="1" x14ac:dyDescent="0.45">
      <c r="A83" s="3">
        <f t="shared" si="0"/>
        <v>81</v>
      </c>
      <c r="B83" s="3" t="s">
        <v>138</v>
      </c>
      <c r="C83" s="4" t="s">
        <v>151</v>
      </c>
      <c r="D83" s="5" t="s">
        <v>144</v>
      </c>
      <c r="E83" s="10" t="s">
        <v>152</v>
      </c>
      <c r="F83" s="7" t="s">
        <v>153</v>
      </c>
    </row>
    <row r="84" spans="1:6" s="19" customFormat="1" ht="75" customHeight="1" x14ac:dyDescent="0.45">
      <c r="A84" s="3">
        <f t="shared" si="0"/>
        <v>82</v>
      </c>
      <c r="B84" s="3" t="s">
        <v>86</v>
      </c>
      <c r="C84" s="4" t="s">
        <v>310</v>
      </c>
      <c r="D84" s="5" t="s">
        <v>9</v>
      </c>
      <c r="E84" s="6" t="s">
        <v>104</v>
      </c>
      <c r="F84" s="7" t="s">
        <v>105</v>
      </c>
    </row>
    <row r="85" spans="1:6" s="19" customFormat="1" ht="97.8" customHeight="1" x14ac:dyDescent="0.45">
      <c r="A85" s="3">
        <f t="shared" si="0"/>
        <v>83</v>
      </c>
      <c r="B85" s="3" t="s">
        <v>214</v>
      </c>
      <c r="C85" s="4" t="s">
        <v>215</v>
      </c>
      <c r="D85" s="5" t="s">
        <v>101</v>
      </c>
      <c r="E85" s="16" t="s">
        <v>216</v>
      </c>
      <c r="F85" s="7" t="s">
        <v>105</v>
      </c>
    </row>
    <row r="86" spans="1:6" s="19" customFormat="1" ht="88.8" customHeight="1" x14ac:dyDescent="0.45">
      <c r="A86" s="3">
        <f t="shared" si="0"/>
        <v>84</v>
      </c>
      <c r="B86" s="3" t="s">
        <v>214</v>
      </c>
      <c r="C86" s="4" t="s">
        <v>221</v>
      </c>
      <c r="D86" s="5" t="s">
        <v>101</v>
      </c>
      <c r="E86" s="6" t="s">
        <v>300</v>
      </c>
      <c r="F86" s="7" t="s">
        <v>222</v>
      </c>
    </row>
    <row r="87" spans="1:6" s="19" customFormat="1" ht="75" customHeight="1" x14ac:dyDescent="0.45">
      <c r="A87" s="3">
        <f t="shared" si="0"/>
        <v>85</v>
      </c>
      <c r="B87" s="3" t="s">
        <v>214</v>
      </c>
      <c r="C87" s="4" t="s">
        <v>238</v>
      </c>
      <c r="D87" s="5" t="s">
        <v>25</v>
      </c>
      <c r="E87" s="6" t="s">
        <v>239</v>
      </c>
      <c r="F87" s="7" t="s">
        <v>240</v>
      </c>
    </row>
    <row r="88" spans="1:6" s="19" customFormat="1" ht="75" customHeight="1" x14ac:dyDescent="0.45">
      <c r="A88" s="3">
        <f t="shared" si="0"/>
        <v>86</v>
      </c>
      <c r="B88" s="3" t="s">
        <v>106</v>
      </c>
      <c r="C88" s="4" t="s">
        <v>129</v>
      </c>
      <c r="D88" s="5" t="s">
        <v>9</v>
      </c>
      <c r="E88" s="6" t="s">
        <v>130</v>
      </c>
      <c r="F88" s="7" t="s">
        <v>131</v>
      </c>
    </row>
    <row r="89" spans="1:6" s="19" customFormat="1" ht="75" customHeight="1" x14ac:dyDescent="0.45">
      <c r="A89" s="3">
        <f t="shared" si="0"/>
        <v>87</v>
      </c>
      <c r="B89" s="3" t="s">
        <v>214</v>
      </c>
      <c r="C89" s="4" t="s">
        <v>233</v>
      </c>
      <c r="D89" s="5" t="s">
        <v>9</v>
      </c>
      <c r="E89" s="6" t="s">
        <v>234</v>
      </c>
      <c r="F89" s="7" t="s">
        <v>235</v>
      </c>
    </row>
    <row r="90" spans="1:6" s="8" customFormat="1" ht="75" customHeight="1" x14ac:dyDescent="0.45">
      <c r="A90" s="3">
        <f t="shared" si="0"/>
        <v>88</v>
      </c>
      <c r="B90" s="3" t="s">
        <v>138</v>
      </c>
      <c r="C90" s="4" t="s">
        <v>178</v>
      </c>
      <c r="D90" s="5" t="s">
        <v>168</v>
      </c>
      <c r="E90" s="6" t="s">
        <v>179</v>
      </c>
      <c r="F90" s="7" t="s">
        <v>180</v>
      </c>
    </row>
    <row r="91" spans="1:6" s="19" customFormat="1" ht="75" customHeight="1" x14ac:dyDescent="0.45">
      <c r="A91" s="3">
        <f t="shared" si="0"/>
        <v>89</v>
      </c>
      <c r="B91" s="3" t="s">
        <v>214</v>
      </c>
      <c r="C91" s="4" t="s">
        <v>223</v>
      </c>
      <c r="D91" s="5" t="s">
        <v>101</v>
      </c>
      <c r="E91" s="6" t="s">
        <v>224</v>
      </c>
      <c r="F91" s="7" t="s">
        <v>225</v>
      </c>
    </row>
    <row r="92" spans="1:6" s="19" customFormat="1" ht="75" customHeight="1" x14ac:dyDescent="0.45">
      <c r="A92" s="3">
        <f t="shared" si="0"/>
        <v>90</v>
      </c>
      <c r="B92" s="3" t="s">
        <v>16</v>
      </c>
      <c r="C92" s="4" t="s">
        <v>24</v>
      </c>
      <c r="D92" s="5" t="s">
        <v>25</v>
      </c>
      <c r="E92" s="4" t="s">
        <v>26</v>
      </c>
      <c r="F92" s="7" t="s">
        <v>27</v>
      </c>
    </row>
    <row r="93" spans="1:6" s="19" customFormat="1" ht="111" customHeight="1" x14ac:dyDescent="0.45">
      <c r="A93" s="3">
        <f t="shared" si="0"/>
        <v>91</v>
      </c>
      <c r="B93" s="3" t="s">
        <v>95</v>
      </c>
      <c r="C93" s="4" t="s">
        <v>136</v>
      </c>
      <c r="D93" s="5" t="s">
        <v>137</v>
      </c>
      <c r="E93" s="6" t="s">
        <v>295</v>
      </c>
      <c r="F93" s="7" t="s">
        <v>312</v>
      </c>
    </row>
    <row r="94" spans="1:6" s="19" customFormat="1" ht="75" customHeight="1" x14ac:dyDescent="0.45">
      <c r="A94" s="3">
        <f t="shared" si="1"/>
        <v>92</v>
      </c>
      <c r="B94" s="3" t="s">
        <v>181</v>
      </c>
      <c r="C94" s="4" t="s">
        <v>207</v>
      </c>
      <c r="D94" s="5" t="s">
        <v>140</v>
      </c>
      <c r="E94" s="6" t="s">
        <v>208</v>
      </c>
      <c r="F94" s="7" t="s">
        <v>274</v>
      </c>
    </row>
    <row r="95" spans="1:6" s="19" customFormat="1" ht="75" customHeight="1" x14ac:dyDescent="0.45">
      <c r="A95" s="3">
        <f t="shared" si="1"/>
        <v>93</v>
      </c>
      <c r="B95" s="3" t="s">
        <v>95</v>
      </c>
      <c r="C95" s="4" t="s">
        <v>272</v>
      </c>
      <c r="D95" s="5" t="s">
        <v>9</v>
      </c>
      <c r="E95" s="6" t="s">
        <v>273</v>
      </c>
      <c r="F95" s="7" t="s">
        <v>274</v>
      </c>
    </row>
    <row r="96" spans="1:6" s="19" customFormat="1" ht="75" customHeight="1" x14ac:dyDescent="0.45">
      <c r="A96" s="3">
        <f t="shared" si="1"/>
        <v>94</v>
      </c>
      <c r="B96" s="3" t="s">
        <v>181</v>
      </c>
      <c r="C96" s="4" t="s">
        <v>193</v>
      </c>
      <c r="D96" s="5" t="s">
        <v>140</v>
      </c>
      <c r="E96" s="6" t="s">
        <v>191</v>
      </c>
      <c r="F96" s="7" t="s">
        <v>194</v>
      </c>
    </row>
    <row r="97" spans="1:6" s="19" customFormat="1" ht="75" customHeight="1" x14ac:dyDescent="0.45">
      <c r="A97" s="3">
        <f t="shared" si="1"/>
        <v>95</v>
      </c>
      <c r="B97" s="3" t="s">
        <v>138</v>
      </c>
      <c r="C97" s="4" t="s">
        <v>146</v>
      </c>
      <c r="D97" s="5" t="s">
        <v>144</v>
      </c>
      <c r="E97" s="6" t="s">
        <v>145</v>
      </c>
      <c r="F97" s="7" t="s">
        <v>147</v>
      </c>
    </row>
    <row r="98" spans="1:6" s="19" customFormat="1" ht="75" customHeight="1" x14ac:dyDescent="0.45">
      <c r="A98" s="3">
        <f t="shared" ref="A98:A105" si="3">ROW()-2</f>
        <v>96</v>
      </c>
      <c r="B98" s="3" t="s">
        <v>181</v>
      </c>
      <c r="C98" s="4" t="s">
        <v>316</v>
      </c>
      <c r="D98" s="5" t="s">
        <v>140</v>
      </c>
      <c r="E98" s="6" t="s">
        <v>189</v>
      </c>
      <c r="F98" s="7" t="s">
        <v>195</v>
      </c>
    </row>
    <row r="99" spans="1:6" s="19" customFormat="1" ht="75" customHeight="1" x14ac:dyDescent="0.45">
      <c r="A99" s="3">
        <f t="shared" si="3"/>
        <v>97</v>
      </c>
      <c r="B99" s="3" t="s">
        <v>46</v>
      </c>
      <c r="C99" s="4" t="s">
        <v>47</v>
      </c>
      <c r="D99" s="5" t="s">
        <v>48</v>
      </c>
      <c r="E99" s="6" t="s">
        <v>285</v>
      </c>
      <c r="F99" s="7" t="s">
        <v>49</v>
      </c>
    </row>
    <row r="100" spans="1:6" s="19" customFormat="1" ht="75" customHeight="1" x14ac:dyDescent="0.45">
      <c r="A100" s="3">
        <f t="shared" si="2"/>
        <v>98</v>
      </c>
      <c r="B100" s="3" t="s">
        <v>138</v>
      </c>
      <c r="C100" s="4" t="s">
        <v>171</v>
      </c>
      <c r="D100" s="5" t="s">
        <v>163</v>
      </c>
      <c r="E100" s="6" t="s">
        <v>164</v>
      </c>
      <c r="F100" s="7" t="s">
        <v>172</v>
      </c>
    </row>
    <row r="101" spans="1:6" s="19" customFormat="1" ht="75" customHeight="1" x14ac:dyDescent="0.45">
      <c r="A101" s="3">
        <f t="shared" si="3"/>
        <v>99</v>
      </c>
      <c r="B101" s="3" t="s">
        <v>214</v>
      </c>
      <c r="C101" s="4" t="s">
        <v>219</v>
      </c>
      <c r="D101" s="5" t="s">
        <v>102</v>
      </c>
      <c r="E101" s="6" t="s">
        <v>299</v>
      </c>
      <c r="F101" s="7" t="s">
        <v>220</v>
      </c>
    </row>
    <row r="102" spans="1:6" s="19" customFormat="1" ht="75" customHeight="1" x14ac:dyDescent="0.45">
      <c r="A102" s="3">
        <f t="shared" si="3"/>
        <v>100</v>
      </c>
      <c r="B102" s="3" t="s">
        <v>95</v>
      </c>
      <c r="C102" s="17" t="s">
        <v>96</v>
      </c>
      <c r="D102" s="5" t="s">
        <v>25</v>
      </c>
      <c r="E102" s="6" t="s">
        <v>97</v>
      </c>
      <c r="F102" s="7" t="s">
        <v>98</v>
      </c>
    </row>
    <row r="103" spans="1:6" s="19" customFormat="1" ht="106.8" customHeight="1" x14ac:dyDescent="0.45">
      <c r="A103" s="3">
        <f t="shared" si="3"/>
        <v>101</v>
      </c>
      <c r="B103" s="9" t="s">
        <v>68</v>
      </c>
      <c r="C103" s="10" t="s">
        <v>79</v>
      </c>
      <c r="D103" s="5" t="s">
        <v>102</v>
      </c>
      <c r="E103" s="11" t="s">
        <v>80</v>
      </c>
      <c r="F103" s="9" t="s">
        <v>81</v>
      </c>
    </row>
    <row r="104" spans="1:6" s="19" customFormat="1" ht="112.2" customHeight="1" x14ac:dyDescent="0.45">
      <c r="A104" s="3">
        <f t="shared" si="3"/>
        <v>102</v>
      </c>
      <c r="B104" s="3" t="s">
        <v>46</v>
      </c>
      <c r="C104" s="4" t="s">
        <v>50</v>
      </c>
      <c r="D104" s="5" t="s">
        <v>9</v>
      </c>
      <c r="E104" s="10" t="s">
        <v>286</v>
      </c>
      <c r="F104" s="7" t="s">
        <v>51</v>
      </c>
    </row>
    <row r="105" spans="1:6" s="19" customFormat="1" ht="75" customHeight="1" x14ac:dyDescent="0.45">
      <c r="A105" s="3">
        <f t="shared" si="3"/>
        <v>103</v>
      </c>
      <c r="B105" s="3" t="s">
        <v>46</v>
      </c>
      <c r="C105" s="4" t="s">
        <v>252</v>
      </c>
      <c r="D105" s="5" t="s">
        <v>101</v>
      </c>
      <c r="E105" s="6" t="s">
        <v>253</v>
      </c>
      <c r="F105" s="7" t="s">
        <v>254</v>
      </c>
    </row>
    <row r="106" spans="1:6" s="19" customFormat="1" ht="60" customHeight="1" x14ac:dyDescent="0.45">
      <c r="A106" s="24"/>
      <c r="B106" s="24"/>
      <c r="D106" s="24"/>
      <c r="E106" s="28"/>
      <c r="F106" s="24"/>
    </row>
  </sheetData>
  <mergeCells count="1">
    <mergeCell ref="A1:F1"/>
  </mergeCells>
  <phoneticPr fontId="1"/>
  <conditionalFormatting sqref="B72 E72">
    <cfRule type="expression" dxfId="3" priority="1">
      <formula>#REF!="中止"</formula>
    </cfRule>
    <cfRule type="expression" dxfId="2" priority="2">
      <formula>#REF!="公募済"</formula>
    </cfRule>
  </conditionalFormatting>
  <conditionalFormatting sqref="C3 E3:F3 C5 E5:F5 C7 E7:F7 E9:F9 C9:C25 E10 E11:F25 F26 C27:C55 E27:F55 F56 E57:F62 C57:C63 E63 E65 C65:C77 E66:F71 F72 E73:F77 F78 C79:C81 E79:E81 E83:F84 C83:C89 F85 E86:F86 E87:E89 E91:F93 C91:C105 E94 E95:F99 F100 E101:F105">
    <cfRule type="expression" dxfId="1" priority="35">
      <formula>$B3="中止"</formula>
    </cfRule>
    <cfRule type="expression" dxfId="0" priority="36">
      <formula>$B3="公募済"</formula>
    </cfRule>
  </conditionalFormatting>
  <dataValidations count="3">
    <dataValidation type="list" allowBlank="1" showInputMessage="1" showErrorMessage="1" promptTitle="選択してください。" prompt="選択肢にない場合は、入力規則を解除して入力して下さい。" sqref="A106:B314" xr:uid="{68031F08-6002-41A0-9234-33CE480E3C90}">
      <formula1>"土木,建築,機械,電気,通信,それ以外"</formula1>
    </dataValidation>
    <dataValidation allowBlank="1" showInputMessage="1" showErrorMessage="1" sqref="D84" xr:uid="{94AB54A0-7A9F-44AC-82D3-9F1AB137C8EA}"/>
    <dataValidation type="list" allowBlank="1" showInputMessage="1" showErrorMessage="1" sqref="D3:D97 D98:D105" xr:uid="{90F9836F-F850-4083-B462-865955A61832}">
      <formula1>#REF!</formula1>
    </dataValidation>
  </dataValidations>
  <pageMargins left="0.70866141732283472" right="0.70866141732283472" top="0.74803149606299213" bottom="0.72" header="0.31496062992125984" footer="0.31496062992125984"/>
  <pageSetup paperSize="8" scale="7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F693ED-1760-4E2F-800F-A00405593CE8}">
  <ds:schemaRefs>
    <ds:schemaRef ds:uri="http://schemas.microsoft.com/office/2006/metadata/properties"/>
    <ds:schemaRef ds:uri="http://schemas.microsoft.com/office/infopath/2007/PartnerControls"/>
    <ds:schemaRef ds:uri="9aef6972-728c-4760-a07a-a60b231c6149"/>
  </ds:schemaRefs>
</ds:datastoreItem>
</file>

<file path=customXml/itemProps2.xml><?xml version="1.0" encoding="utf-8"?>
<ds:datastoreItem xmlns:ds="http://schemas.openxmlformats.org/officeDocument/2006/customXml" ds:itemID="{FE578803-4C1F-44A3-BB91-F9FDBACD85F5}">
  <ds:schemaRefs>
    <ds:schemaRef ds:uri="http://schemas.microsoft.com/sharepoint/v3/contenttype/forms"/>
  </ds:schemaRefs>
</ds:datastoreItem>
</file>

<file path=customXml/itemProps3.xml><?xml version="1.0" encoding="utf-8"?>
<ds:datastoreItem xmlns:ds="http://schemas.openxmlformats.org/officeDocument/2006/customXml" ds:itemID="{C9B4E07F-599D-432F-B39B-76911A56B4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随意契約(工事)</vt:lpstr>
      <vt:lpstr>'随意契約(工事)'!Print_Area</vt:lpstr>
      <vt:lpstr>'随意契約(工事)'!Print_Titles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平野　裕恵</dc:creator>
  <cp:keywords/>
  <dc:description/>
  <cp:lastModifiedBy>遠藤　涼子</cp:lastModifiedBy>
  <cp:revision/>
  <cp:lastPrinted>2025-04-06T23:38:46Z</cp:lastPrinted>
  <dcterms:created xsi:type="dcterms:W3CDTF">2020-11-26T00:26:25Z</dcterms:created>
  <dcterms:modified xsi:type="dcterms:W3CDTF">2025-04-07T04:31:10Z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