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01_{2EAAE73C-80B1-4FC3-85C1-76C53A0494D0}" xr6:coauthVersionLast="47" xr6:coauthVersionMax="47" xr10:uidLastSave="{00000000-0000-0000-0000-000000000000}"/>
  <bookViews>
    <workbookView xWindow="-120" yWindow="-120" windowWidth="29040" windowHeight="15720" xr2:uid="{E20F18E1-D709-4D67-9BAE-53DEFE22ED0B}"/>
  </bookViews>
  <sheets>
    <sheet name="機能強化関連" sheetId="2" r:id="rId1"/>
  </sheets>
  <definedNames>
    <definedName name="_xlnm._FilterDatabase" localSheetId="0" hidden="1">機能強化関連!$A$2:$L$10</definedName>
    <definedName name="_xlnm.Print_Area" localSheetId="0">機能強化関連!$A$1:$M$10</definedName>
    <definedName name="_xlnm.Print_Titles" localSheetId="0">機能強化関連!$1:$2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<sst xmlns="http://schemas.openxmlformats.org/spreadsheetml/2006/main" count="116" uniqueCount="84">
  <si>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</si>
  <si>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</si>
  <si>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</si>
  <si>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</si>
  <si>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</si>
  <si>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</si>
  <si>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</si>
  <si>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</si>
  <si>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</si>
  <si>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</si>
  <si>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</si>
  <si>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</si>
  <si>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成田国際空港内</t>
    <rPh sb="0" eb="6">
      <t>ナリタコクサイクウコウ</t>
    </rPh>
    <rPh sb="6" eb="7">
      <t>ナイ</t>
    </rPh>
    <phoneticPr fontId="1"/>
  </si>
  <si>
    <t>昼間(一部、夜間)</t>
    <rPh sb="0" eb="2">
      <t>ヒルマ</t>
    </rPh>
    <rPh sb="3" eb="5">
      <t>イチブ</t>
    </rPh>
    <rPh sb="6" eb="8">
      <t>ヤカン</t>
    </rPh>
    <phoneticPr fontId="5"/>
  </si>
  <si>
    <t>A</t>
  </si>
  <si>
    <t>通信設備工事
通信機器製造・設置・調整工事</t>
    <phoneticPr fontId="1"/>
  </si>
  <si>
    <t>成田国際空港内</t>
  </si>
  <si>
    <t>○</t>
    <phoneticPr fontId="1"/>
  </si>
  <si>
    <t>一般競争</t>
    <rPh sb="0" eb="2">
      <t>イッパン</t>
    </rPh>
    <rPh sb="2" eb="4">
      <t>キョウソウ</t>
    </rPh>
    <phoneticPr fontId="5"/>
  </si>
  <si>
    <t>電気設備工事
受変電設備工事</t>
  </si>
  <si>
    <t>昼間</t>
    <rPh sb="0" eb="2">
      <t>ヒルマ</t>
    </rPh>
    <phoneticPr fontId="5"/>
  </si>
  <si>
    <t>夜間(一部、昼間)</t>
    <rPh sb="0" eb="2">
      <t>ヤカン</t>
    </rPh>
    <rPh sb="3" eb="5">
      <t>イチブ</t>
    </rPh>
    <rPh sb="6" eb="8">
      <t>ヒルマ</t>
    </rPh>
    <phoneticPr fontId="5"/>
  </si>
  <si>
    <t>電気設備工事</t>
  </si>
  <si>
    <t>夜間</t>
    <rPh sb="0" eb="2">
      <t>ヤカン</t>
    </rPh>
    <phoneticPr fontId="5"/>
  </si>
  <si>
    <t>A</t>
    <phoneticPr fontId="5"/>
  </si>
  <si>
    <t>10億円以上</t>
    <rPh sb="2" eb="4">
      <t>オクエン</t>
    </rPh>
    <rPh sb="4" eb="6">
      <t>イジョウ</t>
    </rPh>
    <phoneticPr fontId="5"/>
  </si>
  <si>
    <t>B</t>
    <phoneticPr fontId="5"/>
  </si>
  <si>
    <t>5億円以上10億円未満</t>
    <rPh sb="1" eb="3">
      <t>オクエン</t>
    </rPh>
    <rPh sb="3" eb="5">
      <t>イジョウ</t>
    </rPh>
    <rPh sb="7" eb="9">
      <t>オクエン</t>
    </rPh>
    <rPh sb="9" eb="11">
      <t>ミマン</t>
    </rPh>
    <phoneticPr fontId="5"/>
  </si>
  <si>
    <t>C</t>
    <phoneticPr fontId="5"/>
  </si>
  <si>
    <t>1億円以上5億円未満</t>
    <rPh sb="1" eb="3">
      <t>オクエン</t>
    </rPh>
    <rPh sb="3" eb="5">
      <t>イジョウ</t>
    </rPh>
    <rPh sb="6" eb="8">
      <t>オクエン</t>
    </rPh>
    <rPh sb="8" eb="10">
      <t>ミマン</t>
    </rPh>
    <phoneticPr fontId="5"/>
  </si>
  <si>
    <t>D</t>
    <phoneticPr fontId="5"/>
  </si>
  <si>
    <t>3千万円以上1億円未満</t>
    <rPh sb="1" eb="2">
      <t>セン</t>
    </rPh>
    <rPh sb="2" eb="3">
      <t>マン</t>
    </rPh>
    <rPh sb="3" eb="4">
      <t>エン</t>
    </rPh>
    <rPh sb="4" eb="6">
      <t>イジョウ</t>
    </rPh>
    <rPh sb="7" eb="9">
      <t>オクエン</t>
    </rPh>
    <rPh sb="9" eb="11">
      <t>ミマン</t>
    </rPh>
    <phoneticPr fontId="5"/>
  </si>
  <si>
    <t>ー</t>
    <phoneticPr fontId="5"/>
  </si>
  <si>
    <t>3千万円未満</t>
    <rPh sb="1" eb="2">
      <t>セン</t>
    </rPh>
    <rPh sb="2" eb="3">
      <t>マン</t>
    </rPh>
    <rPh sb="3" eb="4">
      <t>エン</t>
    </rPh>
    <rPh sb="4" eb="6">
      <t>ミマン</t>
    </rPh>
    <phoneticPr fontId="5"/>
  </si>
  <si>
    <t>更なる機能強化に係るＩＬＳ設置工事</t>
    <phoneticPr fontId="1"/>
  </si>
  <si>
    <t>本工事は、機能強化に関する航空保安無線施設の製造・設置等を行うものである。</t>
    <phoneticPr fontId="1"/>
  </si>
  <si>
    <t>空港舗装工事
一般土木工事</t>
  </si>
  <si>
    <t>B滑走路延伸部舗装その他工事</t>
  </si>
  <si>
    <t>夜間(一部、昼間)</t>
  </si>
  <si>
    <t>公募型競争</t>
  </si>
  <si>
    <t>建築工事</t>
    <phoneticPr fontId="8"/>
  </si>
  <si>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</si>
  <si>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8"/>
  </si>
  <si>
    <t>金額規模</t>
    <rPh sb="0" eb="2">
      <t>キンガク</t>
    </rPh>
    <rPh sb="2" eb="4">
      <t>キボ</t>
    </rPh>
    <phoneticPr fontId="1"/>
  </si>
  <si>
    <t>随時
見直し</t>
    <rPh sb="0" eb="2">
      <t>ズイジ</t>
    </rPh>
    <rPh sb="3" eb="5">
      <t>ミナオ</t>
    </rPh>
    <phoneticPr fontId="1"/>
  </si>
  <si>
    <t>○</t>
  </si>
  <si>
    <t>成田国際空港内及び
成田国際空港外
（Ｂ滑走路北側）</t>
    <rPh sb="10" eb="12">
      <t>ナリタ</t>
    </rPh>
    <rPh sb="12" eb="14">
      <t>コクサイ</t>
    </rPh>
    <rPh sb="14" eb="16">
      <t>クウコウ</t>
    </rPh>
    <phoneticPr fontId="8"/>
  </si>
  <si>
    <t>一般競争
（簡易型総合評価方式
〈通常型〉）</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</si>
  <si>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</si>
  <si>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</si>
  <si>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</si>
  <si>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phoneticPr fontId="8"/>
  </si>
  <si>
    <t>2026年6月～2029年5月</t>
    <phoneticPr fontId="1"/>
  </si>
  <si>
    <t>発注時期調整中</t>
    <rPh sb="0" eb="7">
      <t>ハッチュウジキチョウセイチュウ</t>
    </rPh>
    <phoneticPr fontId="1"/>
  </si>
  <si>
    <t>未定</t>
    <rPh sb="0" eb="2">
      <t>ミテイ</t>
    </rPh>
    <phoneticPr fontId="1"/>
  </si>
  <si>
    <t>発注時期調整中</t>
    <rPh sb="0" eb="7">
      <t>ハッチュウジキチョウセイチュウ</t>
    </rPh>
    <phoneticPr fontId="1"/>
  </si>
  <si>
    <t>成田国際空港内</t>
    <rPh sb="0" eb="6">
      <t>ナリタコクサイクウコウ</t>
    </rPh>
    <rPh sb="6" eb="7">
      <t>ナイ</t>
    </rPh>
    <phoneticPr fontId="2"/>
  </si>
  <si>
    <t>10億円以上</t>
    <rPh sb="2" eb="6">
      <t>オクエンイジョウ</t>
    </rPh>
    <phoneticPr fontId="8"/>
  </si>
  <si>
    <t>誘導路灯火他LED化・B滑走路延伸部基台配管設置工事</t>
    <phoneticPr fontId="2"/>
  </si>
  <si>
    <t xml:space="preserve">
本工事は、誘導路灯火その他の航空灯火のLED化及び更なる機能強化に伴い、新設されるB滑走路延伸部（クリチカルエリア内）に航空灯火用基台及び配管を整備するものである。
■LED化工事（夜間 ※一部昼間）
・誘導路灯、誘導路中心線灯、誘導案内灯　一式（109灯、652灯、151灯）
・ヘリパッド灯　12灯
・エプロン停止灯　15灯
・禁止区域灯　10灯
・飛行場灯台　1灯（昼間）
・A滑走路風向灯　1灯
■基台配管設置工事（昼間(予定)）
・基台設置　約350基
・間座・灯器代替保護板設置　約220箇所
</t>
    <phoneticPr fontId="1"/>
  </si>
  <si>
    <t>2026年4月～2030年1月</t>
    <phoneticPr fontId="3"/>
  </si>
  <si>
    <t>変更</t>
  </si>
  <si>
    <t>昼間・夜間</t>
    <phoneticPr fontId="8"/>
  </si>
  <si>
    <t>一般競争
（簡易型総合評価方式
〈通常型〉）</t>
    <rPh sb="0" eb="2">
      <t>イッパン</t>
    </rPh>
    <rPh sb="2" eb="4">
      <t>キョウソウ</t>
    </rPh>
    <rPh sb="13" eb="15">
      <t>ホウシキ</t>
    </rPh>
    <rPh sb="17" eb="19">
      <t>ツウジョウ</t>
    </rPh>
    <rPh sb="19" eb="20">
      <t>ガタ</t>
    </rPh>
    <phoneticPr fontId="8"/>
  </si>
  <si>
    <t>通信設備工事
通信機器製造・設置・調整工事</t>
  </si>
  <si>
    <t>10億円以上</t>
    <rPh sb="2" eb="4">
      <t>オクエン</t>
    </rPh>
    <rPh sb="4" eb="6">
      <t>イジョウ</t>
    </rPh>
    <phoneticPr fontId="8"/>
  </si>
  <si>
    <t>更なる機能強化に係る場周機械警備設備整備工事（設計施工）</t>
  </si>
  <si>
    <t>本工事は、B滑走路既存部及び延伸部に係る場周機械警備設備の更新・整備の設計施工を行うものである。</t>
  </si>
  <si>
    <t>昼間(一部、夜間)</t>
    <rPh sb="0" eb="2">
      <t>ヒルマ</t>
    </rPh>
    <rPh sb="3" eb="5">
      <t>イチブ</t>
    </rPh>
    <rPh sb="6" eb="8">
      <t>ヤカン</t>
    </rPh>
    <phoneticPr fontId="8"/>
  </si>
  <si>
    <t>一般競争
（総合評価方式
（施工体制評価型））</t>
    <phoneticPr fontId="5"/>
  </si>
  <si>
    <t>新規</t>
    <phoneticPr fontId="1"/>
  </si>
  <si>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</si>
  <si>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</si>
  <si>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</si>
  <si>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</si>
  <si>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新規</t>
  </si>
  <si>
    <t>電気設備工事
受変電設備工事</t>
    <rPh sb="7" eb="10">
      <t>ジュヘンデン</t>
    </rPh>
    <phoneticPr fontId="1"/>
  </si>
  <si>
    <t>B</t>
  </si>
  <si>
    <t>B滑走路延伸部場周柵照明設備等設置工事</t>
    <rPh sb="1" eb="7">
      <t>カッソウロエンシンブ</t>
    </rPh>
    <rPh sb="7" eb="12">
      <t>ジョウシュウサクショウメイ</t>
    </rPh>
    <rPh sb="12" eb="14">
      <t>セツビ</t>
    </rPh>
    <rPh sb="14" eb="15">
      <t>トウ</t>
    </rPh>
    <rPh sb="15" eb="17">
      <t>セッチ</t>
    </rPh>
    <rPh sb="17" eb="19">
      <t>コウジ</t>
    </rPh>
    <phoneticPr fontId="1"/>
  </si>
  <si>
    <t>本工事は、更なる機能強化に伴い、新設されるB滑走路延伸部に場周柵照明設備及び付随する電気設備を設置するものである。
・場周柵照明設置工事　一式
・電気設備設置工事　　一式</t>
    <rPh sb="27" eb="28">
      <t>ブ</t>
    </rPh>
    <rPh sb="29" eb="34">
      <t>ジョウシュウサクショウメイ</t>
    </rPh>
    <rPh sb="34" eb="36">
      <t>セツビ</t>
    </rPh>
    <rPh sb="36" eb="37">
      <t>オヨ</t>
    </rPh>
    <rPh sb="38" eb="40">
      <t>フズイ</t>
    </rPh>
    <rPh sb="42" eb="46">
      <t>デンキセツビ</t>
    </rPh>
    <rPh sb="47" eb="49">
      <t>セッチ</t>
    </rPh>
    <rPh sb="60" eb="65">
      <t>ジョウシュウサクショウメイ</t>
    </rPh>
    <rPh sb="65" eb="69">
      <t>セッチコウジ</t>
    </rPh>
    <rPh sb="70" eb="71">
      <t>イッ</t>
    </rPh>
    <rPh sb="71" eb="72">
      <t>シキ</t>
    </rPh>
    <rPh sb="74" eb="78">
      <t>デンキセツビ</t>
    </rPh>
    <rPh sb="78" eb="80">
      <t>セッチ</t>
    </rPh>
    <rPh sb="80" eb="82">
      <t>コウジ</t>
    </rPh>
    <rPh sb="84" eb="86">
      <t>イッシキ</t>
    </rPh>
    <phoneticPr fontId="1"/>
  </si>
  <si>
    <t>2026年10月～2028年12月</t>
    <rPh sb="4" eb="5">
      <t>ネン</t>
    </rPh>
    <rPh sb="7" eb="8">
      <t>ガツ</t>
    </rPh>
    <rPh sb="13" eb="14">
      <t>ネン</t>
    </rPh>
    <rPh sb="16" eb="17">
      <t>ガツ</t>
    </rPh>
    <phoneticPr fontId="1"/>
  </si>
  <si>
    <t>成田空港の更なる機能強化にかかる工事等発注予定(2025年12月)</t>
    <rPh sb="0" eb="2">
      <t>ナリタ</t>
    </rPh>
    <rPh sb="2" eb="4">
      <t>クウコウ</t>
    </rPh>
    <rPh sb="5" eb="6">
      <t>サラ</t>
    </rPh>
    <rPh sb="8" eb="12">
      <t>キノウキョウカ</t>
    </rPh>
    <rPh sb="16" eb="18">
      <t>コウジ</t>
    </rPh>
    <rPh sb="18" eb="19">
      <t>トウ</t>
    </rPh>
    <rPh sb="19" eb="21">
      <t>ハッチュウ</t>
    </rPh>
    <rPh sb="21" eb="23">
      <t>ヨテイ</t>
    </rPh>
    <rPh sb="28" eb="29">
      <t>ネン</t>
    </rPh>
    <rPh sb="31" eb="32">
      <t>ガツ</t>
    </rPh>
    <phoneticPr fontId="1"/>
  </si>
  <si>
    <r>
      <rPr>
        <sz val="11"/>
        <color rgb="FFFF0000"/>
        <rFont val="ＭＳ Ｐゴシック"/>
        <family val="3"/>
        <charset val="128"/>
      </rPr>
      <t xml:space="preserve">2026年7月～2031年3月
</t>
    </r>
    <r>
      <rPr>
        <sz val="11"/>
        <rFont val="ＭＳ Ｐゴシック"/>
        <family val="3"/>
        <charset val="128"/>
      </rPr>
      <t>B滑走路延伸分
（～2029年3月)</t>
    </r>
    <phoneticPr fontId="1"/>
  </si>
  <si>
    <t>公募済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</si>
</sst>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6"/>
      <name val="ＭＳ Ｐゴシック"/>
      <family val="3"/>
      <charset val="128"/>
    </font>
    <font>
      <sz val="12"/>
      <name val="ＭＳ Ｐゴシック"/>
      <family val="3"/>
      <charset val="128"/>
    </font>
    <font>
      <sz val="11"/>
      <color theme="1"/>
      <name val="游ゴシック"/>
      <family val="2"/>
      <charset val="128"/>
      <scheme val="minor"/>
    </font>
    <font>
      <sz val="20"/>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3">
    <xf numFmtId="0" fontId="0" fillId="0" borderId="0">
      <alignment vertical="center"/>
    </xf>
    <xf numFmtId="0" fontId="2" fillId="0" borderId="0">
      <alignment vertical="center"/>
    </xf>
    <xf numFmtId="9" fontId="7" fillId="0" borderId="0" applyFont="0" applyFill="0" applyBorder="0" applyAlignment="0" applyProtection="0">
      <alignment vertical="center"/>
    </xf>
  </cellStyleXfs>
  <cellXfs count="3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9" fontId="6" fillId="0" borderId="1" xfId="2" applyFont="1" applyFill="1" applyBorder="1" applyAlignment="1">
      <alignmen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shrinkToFit="1"/>
    </xf>
    <xf numFmtId="176" fontId="2" fillId="0" borderId="1" xfId="0" applyNumberFormat="1" applyFont="1" applyBorder="1" applyAlignment="1">
      <alignment horizontal="left" vertical="center" wrapText="1"/>
    </xf>
    <xf numFmtId="9" fontId="2" fillId="0" borderId="1" xfId="2" applyFont="1" applyFill="1" applyBorder="1" applyAlignment="1">
      <alignment vertical="center" wrapText="1"/>
    </xf>
    <xf numFmtId="55" fontId="2" fillId="0" borderId="1" xfId="0" applyNumberFormat="1" applyFont="1" applyBorder="1" applyAlignment="1">
      <alignment horizontal="center" vertical="center" wrapText="1"/>
    </xf>
    <xf numFmtId="0" fontId="2" fillId="0" borderId="1" xfId="1" applyBorder="1" applyAlignment="1">
      <alignment horizontal="center" vertical="center"/>
    </xf>
    <xf numFmtId="0" fontId="2" fillId="0" borderId="1" xfId="1" applyBorder="1" applyAlignment="1">
      <alignment horizontal="center" vertical="center" wrapText="1"/>
    </xf>
    <xf numFmtId="0" fontId="2" fillId="0" borderId="0" xfId="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3" fillId="0" borderId="3" xfId="0" applyFont="1" applyBorder="1" applyAlignment="1">
      <alignment horizontal="center" vertical="center"/>
    </xf>
  </cellXfs>
  <cellStyles count="3">
    <cellStyle name="パーセント" xfId="2" builtinId="5"/>
    <cellStyle name="標準" xfId="0" builtinId="0"/>
    <cellStyle name="標準 3" xfId="1" xr:uid="{FE24AAD6-CB5A-4249-85D7-AC4A987A1AB6}"/>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P40"/>
  <sheetViews>
    <sheetView showGridLines="0" tabSelected="1" view="pageBreakPreview" zoomScale="65" zoomScaleNormal="70" zoomScaleSheetLayoutView="65" workbookViewId="0">
      <pane ySplit="2" topLeftCell="A3" activePane="bottomLeft" state="frozen"/>
      <selection pane="bottomLeft" sqref="A1:M1"/>
    </sheetView>
  </sheetViews>
  <sheetFormatPr defaultColWidth="8.75" defaultRowHeight="18.75" customHeight="1"/>
  <cols>
    <col min="1" max="1" width="8.75" style="3"/>
    <col min="2" max="2" width="12.375" style="3" customWidth="1"/>
    <col min="3" max="3" width="23" style="4" customWidth="1"/>
    <col min="4" max="4" width="18.125" style="4" customWidth="1"/>
    <col min="5" max="6" width="13.625" style="4" customWidth="1"/>
    <col min="7" max="7" width="38" style="3" bestFit="1" customWidth="1"/>
    <col min="8" max="8" width="21.625" style="4" bestFit="1" customWidth="1"/>
    <col min="9" max="9" width="60.875" style="3" customWidth="1"/>
    <col min="10" max="10" width="25.5" style="4" customWidth="1"/>
    <col min="11" max="11" width="14.75" style="4" bestFit="1" customWidth="1"/>
    <col min="12" max="12" width="15.875" style="4" bestFit="1" customWidth="1"/>
    <col min="13" max="13" width="13.625" style="4" customWidth="1"/>
    <col min="14" max="18" width="17.75" style="3" customWidth="1"/>
    <col min="19" max="16384" width="8.75" style="3"/>
  </cols>
  <sheetData>
    <row r="1" spans="1:13" s="1" customFormat="1" ht="96.75" customHeight="1">
      <c r="A1" s="32" t="s">
        <v>81</v>
      </c>
      <c r="B1" s="32"/>
      <c r="C1" s="32"/>
      <c r="D1" s="32"/>
      <c r="E1" s="32"/>
      <c r="F1" s="32"/>
      <c r="G1" s="32"/>
      <c r="H1" s="32"/>
      <c r="I1" s="32"/>
      <c r="J1" s="32"/>
      <c r="K1" s="32"/>
      <c r="L1" s="32"/>
      <c r="M1" s="32"/>
    </row>
    <row r="2" spans="1:13" s="2" customFormat="1" ht="42" customHeight="1">
      <c r="A2" s="9" t="s">
        <v>0</v>
      </c>
      <c r="B2" s="10" t="s">
        <v>44</v>
      </c>
      <c r="C2" s="10" t="s">
        <v>1</v>
      </c>
      <c r="D2" s="10" t="s">
        <v>2</v>
      </c>
      <c r="E2" s="10" t="s">
        <v>43</v>
      </c>
      <c r="F2" s="10" t="s">
        <v>9</v>
      </c>
      <c r="G2" s="10" t="s">
        <v>3</v>
      </c>
      <c r="H2" s="11" t="s">
        <v>4</v>
      </c>
      <c r="I2" s="10" t="s">
        <v>5</v>
      </c>
      <c r="J2" s="10" t="s">
        <v>6</v>
      </c>
      <c r="K2" s="10" t="s">
        <v>7</v>
      </c>
      <c r="L2" s="10" t="s">
        <v>8</v>
      </c>
      <c r="M2" s="10" t="s">
        <v>10</v>
      </c>
    </row>
    <row r="3" spans="1:13" s="19" customFormat="1" ht="113.45" customHeight="1">
      <c r="A3" s="14"/>
      <c r="B3" s="27" t="s">
        <v>70</v>
      </c>
      <c r="C3" s="27" t="s">
        <v>18</v>
      </c>
      <c r="D3" s="27" t="s">
        <v>22</v>
      </c>
      <c r="E3" s="27" t="s">
        <v>25</v>
      </c>
      <c r="F3" s="27" t="s">
        <v>14</v>
      </c>
      <c r="G3" s="31" t="s">
        <v>71</v>
      </c>
      <c r="H3" s="28" t="s">
        <v>72</v>
      </c>
      <c r="I3" s="29" t="s">
        <v>73</v>
      </c>
      <c r="J3" s="30" t="s">
        <v>74</v>
      </c>
      <c r="K3" s="30">
        <v>46174</v>
      </c>
      <c r="L3" s="30" t="s">
        <v>13</v>
      </c>
      <c r="M3" s="27" t="s">
        <v>45</v>
      </c>
    </row>
    <row r="4" spans="1:13" s="19" customFormat="1" ht="113.45" customHeight="1">
      <c r="A4" s="14"/>
      <c r="B4" s="27" t="s">
        <v>75</v>
      </c>
      <c r="C4" s="27" t="s">
        <v>39</v>
      </c>
      <c r="D4" s="27" t="s">
        <v>76</v>
      </c>
      <c r="E4" s="27" t="s">
        <v>25</v>
      </c>
      <c r="F4" s="27" t="s">
        <v>77</v>
      </c>
      <c r="G4" s="29" t="s">
        <v>78</v>
      </c>
      <c r="H4" s="28" t="s">
        <v>72</v>
      </c>
      <c r="I4" s="29" t="s">
        <v>79</v>
      </c>
      <c r="J4" s="30" t="s">
        <v>80</v>
      </c>
      <c r="K4" s="30">
        <v>46174</v>
      </c>
      <c r="L4" s="30" t="s">
        <v>13</v>
      </c>
      <c r="M4" s="27" t="s">
        <v>45</v>
      </c>
    </row>
    <row r="5" spans="1:13" s="19" customFormat="1" ht="113.45" customHeight="1">
      <c r="A5" s="14">
        <v>1</v>
      </c>
      <c r="B5" s="14"/>
      <c r="C5" s="14" t="s">
        <v>18</v>
      </c>
      <c r="D5" s="14" t="s">
        <v>19</v>
      </c>
      <c r="E5" s="15" t="s">
        <v>25</v>
      </c>
      <c r="F5" s="14" t="s">
        <v>14</v>
      </c>
      <c r="G5" s="20" t="s">
        <v>48</v>
      </c>
      <c r="H5" s="17" t="s">
        <v>49</v>
      </c>
      <c r="I5" s="21" t="s">
        <v>50</v>
      </c>
      <c r="J5" s="18" t="s">
        <v>53</v>
      </c>
      <c r="K5" s="18" t="s">
        <v>54</v>
      </c>
      <c r="L5" s="18" t="s">
        <v>20</v>
      </c>
      <c r="M5" s="14" t="s">
        <v>17</v>
      </c>
    </row>
    <row r="6" spans="1:13" s="19" customFormat="1" ht="117" customHeight="1">
      <c r="A6" s="14">
        <v>2</v>
      </c>
      <c r="B6" s="14"/>
      <c r="C6" s="14" t="s">
        <v>11</v>
      </c>
      <c r="D6" s="14" t="s">
        <v>15</v>
      </c>
      <c r="E6" s="15" t="s">
        <v>25</v>
      </c>
      <c r="F6" s="14" t="s">
        <v>14</v>
      </c>
      <c r="G6" s="16" t="s">
        <v>34</v>
      </c>
      <c r="H6" s="17" t="s">
        <v>16</v>
      </c>
      <c r="I6" s="16" t="s">
        <v>35</v>
      </c>
      <c r="J6" s="18" t="s">
        <v>55</v>
      </c>
      <c r="K6" s="18" t="s">
        <v>54</v>
      </c>
      <c r="L6" s="18" t="s">
        <v>13</v>
      </c>
      <c r="M6" s="14" t="s">
        <v>17</v>
      </c>
    </row>
    <row r="7" spans="1:13" s="19" customFormat="1" ht="132" customHeight="1">
      <c r="A7" s="14">
        <v>3</v>
      </c>
      <c r="B7" s="14" t="s">
        <v>83</v>
      </c>
      <c r="C7" s="14" t="s">
        <v>69</v>
      </c>
      <c r="D7" s="14" t="s">
        <v>36</v>
      </c>
      <c r="E7" s="15" t="s">
        <v>25</v>
      </c>
      <c r="F7" s="14" t="s">
        <v>14</v>
      </c>
      <c r="G7" s="16" t="s">
        <v>37</v>
      </c>
      <c r="H7" s="17" t="s">
        <v>46</v>
      </c>
      <c r="I7" s="16" t="s">
        <v>51</v>
      </c>
      <c r="J7" s="18" t="s">
        <v>52</v>
      </c>
      <c r="K7" s="18">
        <v>45931</v>
      </c>
      <c r="L7" s="18" t="s">
        <v>38</v>
      </c>
      <c r="M7" s="14" t="s">
        <v>17</v>
      </c>
    </row>
    <row r="8" spans="1:13" s="19" customFormat="1" ht="216">
      <c r="A8" s="14">
        <v>4</v>
      </c>
      <c r="B8" s="14"/>
      <c r="C8" s="14" t="s">
        <v>39</v>
      </c>
      <c r="D8" s="14" t="s">
        <v>22</v>
      </c>
      <c r="E8" s="17" t="s">
        <v>57</v>
      </c>
      <c r="F8" s="14" t="s">
        <v>14</v>
      </c>
      <c r="G8" s="22" t="s">
        <v>58</v>
      </c>
      <c r="H8" s="17" t="s">
        <v>56</v>
      </c>
      <c r="I8" s="16" t="s">
        <v>59</v>
      </c>
      <c r="J8" s="18" t="s">
        <v>60</v>
      </c>
      <c r="K8" s="23">
        <v>45992</v>
      </c>
      <c r="L8" s="18" t="s">
        <v>62</v>
      </c>
      <c r="M8" s="14" t="s">
        <v>45</v>
      </c>
    </row>
    <row r="9" spans="1:13" s="19" customFormat="1" ht="71.45" customHeight="1">
      <c r="A9" s="14">
        <v>5</v>
      </c>
      <c r="B9" s="14"/>
      <c r="C9" s="14" t="s">
        <v>47</v>
      </c>
      <c r="D9" s="14" t="s">
        <v>40</v>
      </c>
      <c r="E9" s="15" t="s">
        <v>25</v>
      </c>
      <c r="F9" s="14" t="s">
        <v>14</v>
      </c>
      <c r="G9" s="12" t="s">
        <v>41</v>
      </c>
      <c r="H9" s="17" t="s">
        <v>12</v>
      </c>
      <c r="I9" s="16" t="s">
        <v>42</v>
      </c>
      <c r="J9" s="18" t="s">
        <v>55</v>
      </c>
      <c r="K9" s="18" t="s">
        <v>54</v>
      </c>
      <c r="L9" s="18" t="s">
        <v>20</v>
      </c>
      <c r="M9" s="14" t="s">
        <v>17</v>
      </c>
    </row>
    <row r="10" spans="1:13" s="19" customFormat="1" ht="78" customHeight="1">
      <c r="A10" s="14">
        <v>6</v>
      </c>
      <c r="B10" s="27" t="s">
        <v>61</v>
      </c>
      <c r="C10" s="14" t="s">
        <v>63</v>
      </c>
      <c r="D10" s="14" t="s">
        <v>64</v>
      </c>
      <c r="E10" s="15" t="s">
        <v>65</v>
      </c>
      <c r="F10" s="14" t="s">
        <v>14</v>
      </c>
      <c r="G10" s="16" t="s">
        <v>66</v>
      </c>
      <c r="H10" s="17" t="s">
        <v>16</v>
      </c>
      <c r="I10" s="16" t="s">
        <v>67</v>
      </c>
      <c r="J10" s="18" t="s">
        <v>82</v>
      </c>
      <c r="K10" s="30">
        <v>46023</v>
      </c>
      <c r="L10" s="14" t="s">
        <v>68</v>
      </c>
      <c r="M10" s="14" t="s">
        <v>45</v>
      </c>
    </row>
    <row r="11" spans="1:13" ht="99" customHeight="1">
      <c r="J11" s="13"/>
    </row>
    <row r="27" spans="1:16">
      <c r="A27" s="4"/>
      <c r="B27" s="4"/>
      <c r="C27" s="3"/>
      <c r="G27" s="5"/>
      <c r="H27" s="3"/>
      <c r="I27" s="4"/>
      <c r="J27" s="3"/>
      <c r="N27" s="6" t="s">
        <v>20</v>
      </c>
      <c r="O27" s="7" t="s">
        <v>24</v>
      </c>
      <c r="P27" s="24" t="s">
        <v>25</v>
      </c>
    </row>
    <row r="28" spans="1:16">
      <c r="A28" s="4"/>
      <c r="B28" s="4"/>
      <c r="C28" s="3"/>
      <c r="G28" s="5"/>
      <c r="H28" s="3"/>
      <c r="I28" s="4"/>
      <c r="J28" s="3"/>
      <c r="N28" s="25" t="s">
        <v>13</v>
      </c>
      <c r="O28" s="8" t="s">
        <v>26</v>
      </c>
      <c r="P28" s="24" t="s">
        <v>27</v>
      </c>
    </row>
    <row r="29" spans="1:16">
      <c r="A29" s="4"/>
      <c r="B29" s="4"/>
      <c r="C29" s="3"/>
      <c r="G29" s="5"/>
      <c r="H29" s="3"/>
      <c r="I29" s="4"/>
      <c r="J29" s="3"/>
      <c r="N29" s="25" t="s">
        <v>23</v>
      </c>
      <c r="O29" s="8" t="s">
        <v>28</v>
      </c>
      <c r="P29" s="24" t="s">
        <v>29</v>
      </c>
    </row>
    <row r="30" spans="1:16">
      <c r="A30" s="4"/>
      <c r="B30" s="4"/>
      <c r="C30" s="3"/>
      <c r="G30" s="5"/>
      <c r="H30" s="3"/>
      <c r="I30" s="4"/>
      <c r="J30" s="3"/>
      <c r="N30" s="25" t="s">
        <v>21</v>
      </c>
      <c r="O30" s="7" t="s">
        <v>30</v>
      </c>
      <c r="P30" s="24" t="s">
        <v>31</v>
      </c>
    </row>
    <row r="31" spans="1:16">
      <c r="A31" s="4"/>
      <c r="B31" s="4"/>
      <c r="C31" s="3"/>
      <c r="G31" s="5"/>
      <c r="H31" s="3"/>
      <c r="I31" s="4"/>
      <c r="J31" s="3"/>
      <c r="N31" s="24" t="s">
        <v>32</v>
      </c>
      <c r="O31" s="24" t="s">
        <v>32</v>
      </c>
      <c r="P31" s="24" t="s">
        <v>33</v>
      </c>
    </row>
    <row r="32" spans="1:16">
      <c r="A32" s="4"/>
      <c r="B32" s="4"/>
      <c r="C32" s="3"/>
      <c r="G32" s="5"/>
      <c r="H32" s="3"/>
      <c r="I32" s="4"/>
      <c r="J32" s="3"/>
      <c r="N32" s="26"/>
      <c r="O32" s="26"/>
      <c r="P32" s="24"/>
    </row>
    <row r="33" spans="1:16">
      <c r="A33" s="4"/>
      <c r="B33" s="4"/>
      <c r="C33" s="3"/>
      <c r="G33" s="5"/>
      <c r="H33" s="3"/>
      <c r="I33" s="4"/>
      <c r="J33" s="3"/>
      <c r="N33" s="26"/>
      <c r="O33" s="26"/>
      <c r="P33" s="2"/>
    </row>
    <row r="34" spans="1:16">
      <c r="A34" s="4"/>
      <c r="B34" s="4"/>
      <c r="C34" s="3"/>
      <c r="G34" s="5"/>
      <c r="H34" s="3"/>
      <c r="I34" s="4"/>
      <c r="J34" s="3"/>
      <c r="N34" s="26"/>
      <c r="O34" s="26"/>
      <c r="P34" s="2"/>
    </row>
    <row r="35" spans="1:16">
      <c r="A35" s="4"/>
      <c r="B35" s="4"/>
      <c r="C35" s="3"/>
      <c r="G35" s="5"/>
      <c r="H35" s="3"/>
      <c r="I35" s="4"/>
      <c r="J35" s="3"/>
      <c r="N35" s="26"/>
      <c r="O35" s="26"/>
      <c r="P35" s="2"/>
    </row>
    <row r="36" spans="1:16">
      <c r="A36" s="4"/>
      <c r="B36" s="4"/>
      <c r="C36" s="3"/>
      <c r="G36" s="5"/>
      <c r="H36" s="3"/>
      <c r="I36" s="4"/>
      <c r="J36" s="3"/>
    </row>
    <row r="37" spans="1:16">
      <c r="A37" s="4"/>
      <c r="B37" s="4"/>
      <c r="C37" s="3"/>
      <c r="G37" s="5"/>
      <c r="H37" s="3"/>
      <c r="I37" s="4"/>
      <c r="J37" s="3"/>
    </row>
    <row r="38" spans="1:16">
      <c r="A38" s="4"/>
      <c r="B38" s="4"/>
      <c r="C38" s="3"/>
      <c r="G38" s="5"/>
      <c r="H38" s="3"/>
      <c r="I38" s="4"/>
      <c r="J38" s="3"/>
    </row>
    <row r="39" spans="1:16">
      <c r="A39" s="4"/>
      <c r="B39" s="4"/>
      <c r="C39" s="3"/>
      <c r="G39" s="5"/>
      <c r="H39" s="3"/>
      <c r="I39" s="4"/>
      <c r="J39" s="3"/>
    </row>
    <row r="40" spans="1:16">
      <c r="A40" s="4"/>
      <c r="B40" s="4"/>
      <c r="C40" s="3"/>
      <c r="G40" s="5"/>
      <c r="H40" s="3"/>
      <c r="I40" s="4"/>
      <c r="J40" s="3"/>
    </row>
  </sheetData>
  <autoFilter ref="A2:L10" xr:uid="{6410EC84-FA72-4F82-9A41-EAD03742A563}"/>
  <mergeCells count="1">
    <mergeCell ref="A1:M1"/>
  </mergeCells>
  <phoneticPr fontId="1"/>
  <conditionalFormatting sqref="A3:A4 A5:M9 A10:E10">
    <cfRule type="expression" dxfId="15" priority="13">
      <formula>$B3="公募済"</formula>
    </cfRule>
    <cfRule type="expression" dxfId="14" priority="14">
      <formula>$B3="中止"</formula>
    </cfRule>
  </conditionalFormatting>
  <conditionalFormatting sqref="D3:D4">
    <cfRule type="expression" dxfId="13" priority="7">
      <formula>$B3="公募済"</formula>
    </cfRule>
    <cfRule type="expression" dxfId="12" priority="8">
      <formula>$B3="中止"</formula>
    </cfRule>
  </conditionalFormatting>
  <conditionalFormatting sqref="F10:I10">
    <cfRule type="expression" dxfId="11" priority="11">
      <formula>#REF!="中止"</formula>
    </cfRule>
    <cfRule type="expression" dxfId="10" priority="12">
      <formula>#REF!="公募済"</formula>
    </cfRule>
  </conditionalFormatting>
  <conditionalFormatting sqref="G3">
    <cfRule type="expression" dxfId="9" priority="9">
      <formula>$B3="公募済"</formula>
    </cfRule>
    <cfRule type="expression" dxfId="8" priority="10">
      <formula>$B3="中止"</formula>
    </cfRule>
  </conditionalFormatting>
  <conditionalFormatting sqref="J10">
    <cfRule type="expression" dxfId="7" priority="3">
      <formula>$B10="公募済"</formula>
    </cfRule>
    <cfRule type="expression" dxfId="6" priority="4">
      <formula>$B10="中止"</formula>
    </cfRule>
  </conditionalFormatting>
  <conditionalFormatting sqref="K3:K4">
    <cfRule type="expression" dxfId="5" priority="5">
      <formula>$B3="公募済"</formula>
    </cfRule>
    <cfRule type="expression" dxfId="4" priority="6">
      <formula>$B3="中止"</formula>
    </cfRule>
  </conditionalFormatting>
  <conditionalFormatting sqref="K10">
    <cfRule type="expression" dxfId="3" priority="1">
      <formula>#REF!="中止"</formula>
    </cfRule>
    <cfRule type="expression" dxfId="2" priority="2">
      <formula>#REF!="公募済"</formula>
    </cfRule>
  </conditionalFormatting>
  <conditionalFormatting sqref="L10:M10">
    <cfRule type="expression" dxfId="1" priority="31">
      <formula>$B10="公募済"</formula>
    </cfRule>
    <cfRule type="expression" dxfId="0" priority="32">
      <formula>$B10="中止"</formula>
    </cfRule>
  </conditionalFormatting>
  <dataValidations count="19">
    <dataValidation type="list" allowBlank="1" showInputMessage="1" showErrorMessage="1" sqref="G27:G40" xr:uid="{C630C05D-DCEA-44A6-9A5E-0D41D452E7CB}">
      <formula1>$P$72:$P$76</formula1>
    </dataValidation>
    <dataValidation type="list" allowBlank="1" showInputMessage="1" showErrorMessage="1" sqref="M27:M39" xr:uid="{142C8BBF-7274-4C24-A52E-00254666FE1E}">
      <formula1>"A,B,C,D,-"</formula1>
    </dataValidation>
    <dataValidation type="list" allowBlank="1" showInputMessage="1" showErrorMessage="1" promptTitle="選択してください。" prompt="役務・購入は対象外(－)を選択してください。" sqref="L10" xr:uid="{827D3457-2C74-4EDB-85AB-B86150520AC3}">
      <formula1>$Q$45:$Q$49</formula1>
    </dataValidation>
    <dataValidation type="list" allowBlank="1" showInputMessage="1" showErrorMessage="1" promptTitle="適用対象は○、対象外はーを選択してください。" prompt="役務・購入は対象外を選択してください。" sqref="M10 M3" xr:uid="{2BA6BA9F-69EA-442E-AE85-745CB615C089}">
      <formula1>"○,ー"</formula1>
    </dataValidation>
    <dataValidation type="list" allowBlank="1" showInputMessage="1" showErrorMessage="1" prompt="選択してください。" sqref="C10" xr:uid="{038512CF-3D81-4422-9BC1-52E62D6D278C}">
      <formula1>$P$45:$P$53</formula1>
    </dataValidation>
    <dataValidation type="list" allowBlank="1" showInputMessage="1" showErrorMessage="1" sqref="E10" xr:uid="{E67C3F55-60A5-46B7-A9E5-E67722D32FBC}">
      <formula1>$O$65:$O$68</formula1>
    </dataValidation>
    <dataValidation type="list" allowBlank="1" showInputMessage="1" showErrorMessage="1" sqref="E10" xr:uid="{F2CEC3A3-947D-4A7E-A01E-47FBA1DFAD8F}">
      <formula1>$N$65:$N$68</formula1>
    </dataValidation>
    <dataValidation type="list" allowBlank="1" showInputMessage="1" showErrorMessage="1" sqref="E10" xr:uid="{B3901639-73D2-4A3F-886D-84691C9FE09E}">
      <formula1>#REF!</formula1>
    </dataValidation>
    <dataValidation type="list" allowBlank="1" showInputMessage="1" showErrorMessage="1" sqref="F10" xr:uid="{E6B7D252-0F0B-406B-AA25-D9C60258D821}">
      <formula1>$O$29:$O$33</formula1>
    </dataValidation>
    <dataValidation type="list" allowBlank="1" showInputMessage="1" showErrorMessage="1" sqref="H10" xr:uid="{B886F187-0B8C-478D-9659-481CD1A01D14}">
      <formula1>$M$29:$M$42</formula1>
    </dataValidation>
    <dataValidation type="list" allowBlank="1" showInputMessage="1" showErrorMessage="1" sqref="B5:B10" xr:uid="{3C11A72A-72B2-4327-8754-1209BCDFECF8}">
      <formula1>"新規,変更,公募済,中止"</formula1>
    </dataValidation>
    <dataValidation type="list" allowBlank="1" showInputMessage="1" showErrorMessage="1" prompt="適用対象は○、対象外はーを選択してください。" sqref="M4" xr:uid="{03023D95-C488-4C1C-9684-7DE6F53E17DE}">
      <formula1>"○,ー"</formula1>
    </dataValidation>
    <dataValidation type="list" allowBlank="1" showInputMessage="1" showErrorMessage="1" prompt="選択してください。" sqref="L4" xr:uid="{F3133D3C-A878-4F04-8D29-D7FD401D1BB1}">
      <formula1>$R$46:$R$49</formula1>
    </dataValidation>
    <dataValidation type="list" allowBlank="1" showInputMessage="1" showErrorMessage="1" prompt="選択してください。" sqref="E4" xr:uid="{9C95A84D-8E88-4EEB-8C0E-E919A24BD1C5}">
      <formula1>$T$46:$T$50</formula1>
    </dataValidation>
    <dataValidation type="list" allowBlank="1" showInputMessage="1" showErrorMessage="1" prompt="選択してください。" sqref="L3" xr:uid="{B8370D62-1DA8-475A-836B-06BFE981906C}">
      <formula1>$Q$46:$Q$49</formula1>
    </dataValidation>
    <dataValidation type="list" allowBlank="1" showInputMessage="1" showErrorMessage="1" prompt="選択してください。" sqref="C3" xr:uid="{58FD3EF2-6155-4093-9CF4-0D7D4CAC52BB}">
      <formula1>$O$46:$O$54</formula1>
    </dataValidation>
    <dataValidation type="list" allowBlank="1" showInputMessage="1" showErrorMessage="1" promptTitle="選択してください。" prompt="公募の工事だけ入力して下さい。_x000a_一般競争の工事及び役務・購入は対象外(－)を選択してください。" sqref="E3:F3 F4" xr:uid="{AA9D46E4-EFEC-49BC-8E9E-EB9DE3D9A430}">
      <formula1>$S$46:$S$51</formula1>
    </dataValidation>
    <dataValidation type="list" allowBlank="1" showInputMessage="1" showErrorMessage="1" prompt="選択してください。" sqref="C4" xr:uid="{00902668-7746-4574-B25F-F23D3BDEDBDF}">
      <formula1>$P$46:$P$54</formula1>
    </dataValidation>
    <dataValidation type="list" allowBlank="1" showInputMessage="1" showErrorMessage="1" promptTitle="選択してください。" prompt="役務・購入は対象外(－)を選択してください。" sqref="F3:F4" xr:uid="{2560DB83-3920-4A66-808A-662EB9E3DD3C}">
      <formula1>$R$46:$R$50</formula1>
    </dataValidation>
  </dataValidations>
  <pageMargins left="0.70866141732283472" right="0.70866141732283472" top="0.74803149606299213" bottom="0.46" header="0.31496062992125984" footer="0.31496062992125984"/>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機能強化関連</vt:lpstr>
      <vt:lpstr>機能強化関連!Print_Area</vt:lpstr>
      <vt:lpstr>機能強化関連!Print_Titles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2025-07-30T06:12:08Z</dcterms:created>
  <dcterms:modified xsi:type="dcterms:W3CDTF">2025-11-25T23:56:34Z</dcterms:modified>
  <cp:category/>
  <cp:contentStatus/>
</cp:coreProperties>
</file>