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01_{08B54458-5C61-4AD4-8047-ECADB2FD1057}" xr6:coauthVersionLast="47" xr6:coauthVersionMax="47" xr10:uidLastSave="{00000000-0000-0000-0000-000000000000}"/>
  <bookViews>
    <workbookView xWindow="-120" yWindow="-16320" windowWidth="29040" windowHeight="15720" xr2:uid="{E20F18E1-D709-4D67-9BAE-53DEFE22ED0B}"/>
  </bookViews>
  <sheets>
    <sheet name="機能強化関連" sheetId="2" r:id="rId1"/>
  </sheets>
  <definedNames>
    <definedName name="_xlnm._FilterDatabase" localSheetId="0" hidden="1">機能強化関連!$A$2:$L$8</definedName>
    <definedName name="_xlnm.Print_Area" localSheetId="0">機能強化関連!$A$1:$M$8</definedName>
    <definedName name="_xlnm.Print_Titles" localSheetId="0">機能強化関連!$1:$2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<sst xmlns="http://schemas.openxmlformats.org/spreadsheetml/2006/main" count="92" uniqueCount="65">
  <si>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NO.</t>
    <phoneticPr fontId="1"/>
  </si>
  <si>
    <t>契約方法</t>
    <rPh sb="0" eb="4">
      <t>ケイヤクホウホウ</t>
    </rPh>
    <phoneticPr fontId="1"/>
  </si>
  <si>
    <t>工種業種</t>
    <rPh sb="0" eb="2">
      <t>コウシュ</t>
    </rPh>
    <phoneticPr fontId="1"/>
  </si>
  <si>
    <t>件名</t>
    <rPh sb="0" eb="2">
      <t>ケンメイ</t>
    </rPh>
    <phoneticPr fontId="1"/>
  </si>
  <si>
    <t>履行場所</t>
    <rPh sb="0" eb="2">
      <t>リコウ</t>
    </rPh>
    <rPh sb="2" eb="4">
      <t>バショ</t>
    </rPh>
    <phoneticPr fontId="1"/>
  </si>
  <si>
    <t>工事概要及び数量</t>
    <rPh sb="0" eb="2">
      <t>コウジ</t>
    </rPh>
    <rPh sb="2" eb="4">
      <t>ガイヨウ</t>
    </rPh>
    <rPh sb="4" eb="5">
      <t>オヨ</t>
    </rPh>
    <rPh sb="6" eb="8">
      <t>スウリョウ</t>
    </rPh>
    <phoneticPr fontId="1"/>
  </si>
  <si>
    <t>工期</t>
    <rPh sb="0" eb="2">
      <t>コウキ</t>
    </rPh>
    <phoneticPr fontId="1"/>
  </si>
  <si>
    <t>入札公告または
HP掲載時期</t>
    <rPh sb="0" eb="2">
      <t>ニュウサツ</t>
    </rPh>
    <rPh sb="2" eb="4">
      <t>コウコク</t>
    </rPh>
    <rPh sb="10" eb="12">
      <t>ケイサイ</t>
    </rPh>
    <rPh sb="12" eb="14">
      <t>ジキ</t>
    </rPh>
    <phoneticPr fontId="1"/>
  </si>
  <si>
    <t>昼夜工事の別</t>
    <rPh sb="0" eb="2">
      <t>チュウヤ</t>
    </rPh>
    <rPh sb="2" eb="4">
      <t>コウジ</t>
    </rPh>
    <rPh sb="5" eb="6">
      <t>ベツ</t>
    </rPh>
    <phoneticPr fontId="1"/>
  </si>
  <si>
    <t>ランク</t>
    <phoneticPr fontId="1"/>
  </si>
  <si>
    <t>週休2日制
適用工事</t>
    <rPh sb="0" eb="2">
      <t>シュウキュウ</t>
    </rPh>
    <rPh sb="3" eb="4">
      <t>ニチ</t>
    </rPh>
    <rPh sb="4" eb="5">
      <t>セイ</t>
    </rPh>
    <rPh sb="6" eb="8">
      <t>テキヨウ</t>
    </rPh>
    <rPh sb="8" eb="10">
      <t>コウジ</t>
    </rPh>
    <phoneticPr fontId="1"/>
  </si>
  <si>
    <t>一般競争
（簡易型総合評価方式
〈通常型〉）</t>
  </si>
  <si>
    <t>成田国際空港内</t>
    <rPh sb="0" eb="6">
      <t>ナリタコクサイクウコウ</t>
    </rPh>
    <rPh sb="6" eb="7">
      <t>ナイ</t>
    </rPh>
    <phoneticPr fontId="1"/>
  </si>
  <si>
    <t>昼間(一部、夜間)</t>
    <rPh sb="0" eb="2">
      <t>ヒルマ</t>
    </rPh>
    <rPh sb="3" eb="5">
      <t>イチブ</t>
    </rPh>
    <rPh sb="6" eb="8">
      <t>ヤカン</t>
    </rPh>
    <phoneticPr fontId="5"/>
  </si>
  <si>
    <t>A</t>
  </si>
  <si>
    <t>通信設備工事
通信機器製造・設置・調整工事</t>
    <phoneticPr fontId="1"/>
  </si>
  <si>
    <t>成田国際空港内</t>
  </si>
  <si>
    <t>○</t>
    <phoneticPr fontId="1"/>
  </si>
  <si>
    <t>一般競争</t>
    <rPh sb="0" eb="2">
      <t>イッパン</t>
    </rPh>
    <rPh sb="2" eb="4">
      <t>キョウソウ</t>
    </rPh>
    <phoneticPr fontId="5"/>
  </si>
  <si>
    <t>電気設備工事
受変電設備工事</t>
  </si>
  <si>
    <t>昼間</t>
    <rPh sb="0" eb="2">
      <t>ヒルマ</t>
    </rPh>
    <phoneticPr fontId="5"/>
  </si>
  <si>
    <t>夜間(一部、昼間)</t>
    <rPh sb="0" eb="2">
      <t>ヤカン</t>
    </rPh>
    <rPh sb="3" eb="5">
      <t>イチブ</t>
    </rPh>
    <rPh sb="6" eb="8">
      <t>ヒルマ</t>
    </rPh>
    <phoneticPr fontId="5"/>
  </si>
  <si>
    <t>電気設備工事</t>
  </si>
  <si>
    <t>夜間</t>
    <rPh sb="0" eb="2">
      <t>ヤカン</t>
    </rPh>
    <phoneticPr fontId="5"/>
  </si>
  <si>
    <t>A</t>
    <phoneticPr fontId="5"/>
  </si>
  <si>
    <t>10億円以上</t>
    <rPh sb="2" eb="4">
      <t>オクエン</t>
    </rPh>
    <rPh sb="4" eb="6">
      <t>イジョウ</t>
    </rPh>
    <phoneticPr fontId="5"/>
  </si>
  <si>
    <t>B</t>
    <phoneticPr fontId="5"/>
  </si>
  <si>
    <t>5億円以上10億円未満</t>
    <rPh sb="1" eb="3">
      <t>オクエン</t>
    </rPh>
    <rPh sb="3" eb="5">
      <t>イジョウ</t>
    </rPh>
    <rPh sb="7" eb="9">
      <t>オクエン</t>
    </rPh>
    <rPh sb="9" eb="11">
      <t>ミマン</t>
    </rPh>
    <phoneticPr fontId="5"/>
  </si>
  <si>
    <t>C</t>
    <phoneticPr fontId="5"/>
  </si>
  <si>
    <t>1億円以上5億円未満</t>
    <rPh sb="1" eb="3">
      <t>オクエン</t>
    </rPh>
    <rPh sb="3" eb="5">
      <t>イジョウ</t>
    </rPh>
    <rPh sb="6" eb="8">
      <t>オクエン</t>
    </rPh>
    <rPh sb="8" eb="10">
      <t>ミマン</t>
    </rPh>
    <phoneticPr fontId="5"/>
  </si>
  <si>
    <t>D</t>
    <phoneticPr fontId="5"/>
  </si>
  <si>
    <t>3千万円以上1億円未満</t>
    <rPh sb="1" eb="2">
      <t>セン</t>
    </rPh>
    <rPh sb="2" eb="3">
      <t>マン</t>
    </rPh>
    <rPh sb="3" eb="4">
      <t>エン</t>
    </rPh>
    <rPh sb="4" eb="6">
      <t>イジョウ</t>
    </rPh>
    <rPh sb="7" eb="9">
      <t>オクエン</t>
    </rPh>
    <rPh sb="9" eb="11">
      <t>ミマン</t>
    </rPh>
    <phoneticPr fontId="5"/>
  </si>
  <si>
    <t>ー</t>
    <phoneticPr fontId="5"/>
  </si>
  <si>
    <t>3千万円未満</t>
    <rPh sb="1" eb="2">
      <t>セン</t>
    </rPh>
    <rPh sb="2" eb="3">
      <t>マン</t>
    </rPh>
    <rPh sb="3" eb="4">
      <t>エン</t>
    </rPh>
    <rPh sb="4" eb="6">
      <t>ミマン</t>
    </rPh>
    <phoneticPr fontId="5"/>
  </si>
  <si>
    <t>更なる機能強化に係るＩＬＳ設置工事</t>
    <phoneticPr fontId="1"/>
  </si>
  <si>
    <t>本工事は、機能強化に関する航空保安無線施設の製造・設置等を行うものである。</t>
    <phoneticPr fontId="1"/>
  </si>
  <si>
    <t>空港舗装工事
一般土木工事</t>
  </si>
  <si>
    <t>B滑走路延伸部舗装その他工事</t>
  </si>
  <si>
    <t>夜間(一部、昼間)</t>
  </si>
  <si>
    <t>公募型競争</t>
  </si>
  <si>
    <t>B滑走路航空灯火設置工事（クリティカルエリア内）</t>
  </si>
  <si>
    <t>本工事は、更なる機能強化に伴い、新設されるB滑走路延伸部（クリチカルエリア内）に航空灯火用基台及び配管を整備するものである。
・航空灯火用基台・配管整備工事　一式</t>
    <phoneticPr fontId="8"/>
  </si>
  <si>
    <t>2026年1月～2027年6月</t>
    <rPh sb="4" eb="5">
      <t>ネン</t>
    </rPh>
    <rPh sb="6" eb="7">
      <t>ガツ</t>
    </rPh>
    <rPh sb="12" eb="13">
      <t>ネン</t>
    </rPh>
    <rPh sb="14" eb="15">
      <t>ガツ</t>
    </rPh>
    <phoneticPr fontId="8"/>
  </si>
  <si>
    <t>建築工事</t>
    <phoneticPr fontId="8"/>
  </si>
  <si>
    <t>C照明変電所新築工事（建築・設備）</t>
  </si>
  <si>
    <t>本工事は、C滑走路地区への電源供給に必要な変電所の新築を行うものである。
・RC造　地上2階　地下1階建　4,000㎡程度</t>
    <rPh sb="6" eb="9">
      <t>カッソウロ</t>
    </rPh>
    <rPh sb="9" eb="11">
      <t>チク</t>
    </rPh>
    <rPh sb="13" eb="15">
      <t>デンゲン</t>
    </rPh>
    <rPh sb="15" eb="17">
      <t>キョウキュウ</t>
    </rPh>
    <rPh sb="18" eb="20">
      <t>ヒツヨウ</t>
    </rPh>
    <rPh sb="21" eb="24">
      <t>ヘンデンショ</t>
    </rPh>
    <rPh sb="25" eb="27">
      <t>シンチク</t>
    </rPh>
    <rPh sb="28" eb="29">
      <t>オコナ</t>
    </rPh>
    <phoneticPr fontId="8"/>
  </si>
  <si>
    <t>金額規模</t>
    <rPh sb="0" eb="2">
      <t>キンガク</t>
    </rPh>
    <rPh sb="2" eb="4">
      <t>キボ</t>
    </rPh>
    <phoneticPr fontId="1"/>
  </si>
  <si>
    <t>随時
見直し</t>
    <rPh sb="0" eb="2">
      <t>ズイジ</t>
    </rPh>
    <rPh sb="3" eb="5">
      <t>ミナオ</t>
    </rPh>
    <phoneticPr fontId="1"/>
  </si>
  <si>
    <t>○</t>
  </si>
  <si>
    <t>成田国際空港内及び
成田国際空港外
（Ｂ滑走路北側）</t>
    <rPh sb="10" eb="12">
      <t>ナリタ</t>
    </rPh>
    <rPh sb="12" eb="14">
      <t>コクサイ</t>
    </rPh>
    <rPh sb="14" eb="16">
      <t>クウコウ</t>
    </rPh>
    <phoneticPr fontId="8"/>
  </si>
  <si>
    <t>一般競争
（簡易型総合評価方式
〈通常型〉）</t>
    <rPh sb="0" eb="2">
      <t>イッパン</t>
    </rPh>
    <rPh sb="2" eb="4">
      <t>キョウソウ</t>
    </rPh>
    <rPh sb="13" eb="15">
      <t>ホウシキ</t>
    </rPh>
    <rPh sb="17" eb="19">
      <t>ツウジョウ</t>
    </rPh>
    <rPh sb="19" eb="20">
      <t>ガタ</t>
    </rPh>
    <phoneticPr fontId="5"/>
  </si>
  <si>
    <t>一般競争
（簡易型総合評価方式
〈通常型〉）</t>
    <phoneticPr fontId="1"/>
  </si>
  <si>
    <t>C照明変電所・H開閉所受変電設備他整備工事</t>
    <rPh sb="16" eb="17">
      <t>ホカ</t>
    </rPh>
    <phoneticPr fontId="1"/>
  </si>
  <si>
    <t>成田国際空港内及び
芝山町(菱田地区)</t>
    <phoneticPr fontId="1"/>
  </si>
  <si>
    <t>本工事は、更なる機能強化に伴い、新設されるC照明変電所・H開閉所の受変電設備等を整備するものである。
・C照明変電所受変電設備整備工事　　 一式
・H開閉所受変電設備整備工事　　　　　 一式
・C照明変電所非常用発電設備整備工事　一式</t>
    <rPh sb="109" eb="111">
      <t>セツビ</t>
    </rPh>
    <phoneticPr fontId="1"/>
  </si>
  <si>
    <t>一般競争
（総合評価方式（施工体制評価型））</t>
    <phoneticPr fontId="5"/>
  </si>
  <si>
    <t>本工事は、成田空港の更なる機能強化のＢ滑走路延伸部及び既存空港部において滑走路舗装・地中線管路の整備、既設埋設物の補強を行うものである。
(1)滑走路舗装工（アスファルト舗装）
基本施設舗装工：約36,000㎡、ショルダー舗装工：約9,000㎡
(2)地中線管路工　
開削：延長約13,000ｍ、推進：延長約200ｍ（φ1000ｍｍ）
(3)埋設物補強工（排水BOX、給油管BOX、水道管補強）：一式
(4)撤去工</t>
    <phoneticPr fontId="8"/>
  </si>
  <si>
    <t>2026年6月～2029年5月</t>
    <phoneticPr fontId="1"/>
  </si>
  <si>
    <t>更なる機能強化に係る場周機械警備設備整備工事（設計施工）</t>
    <phoneticPr fontId="1"/>
  </si>
  <si>
    <t>成田空港の更なる機能強化にかかる工事等発注予定(2025年度下半期)</t>
    <rPh sb="0" eb="2">
      <t>ナリタ</t>
    </rPh>
    <rPh sb="2" eb="4">
      <t>クウコウ</t>
    </rPh>
    <rPh sb="5" eb="6">
      <t>サラ</t>
    </rPh>
    <rPh sb="8" eb="12">
      <t>キノウキョウカ</t>
    </rPh>
    <rPh sb="16" eb="18">
      <t>コウジ</t>
    </rPh>
    <rPh sb="18" eb="19">
      <t>トウ</t>
    </rPh>
    <rPh sb="19" eb="21">
      <t>ハッチュウ</t>
    </rPh>
    <rPh sb="21" eb="23">
      <t>ヨテイ</t>
    </rPh>
    <rPh sb="28" eb="30">
      <t>ネンド</t>
    </rPh>
    <rPh sb="30" eb="33">
      <t>シモハンキ</t>
    </rPh>
    <phoneticPr fontId="1"/>
  </si>
  <si>
    <t>発注時期調整中</t>
    <rPh sb="0" eb="7">
      <t>ハッチュウジキチョウセイチュウ</t>
    </rPh>
    <phoneticPr fontId="1"/>
  </si>
  <si>
    <t>未定</t>
    <rPh sb="0" eb="2">
      <t>ミテイ</t>
    </rPh>
    <phoneticPr fontId="1"/>
  </si>
  <si>
    <t>発注時期調整中</t>
    <rPh sb="0" eb="7">
      <t>ハッチュウジキチョウセイチュウ</t>
    </rPh>
    <phoneticPr fontId="1"/>
  </si>
  <si>
    <t>本工事は、B滑走路既存部及び延伸部に係る場周機械警備設備の更新・整備の設計施工を行うものである。</t>
    <phoneticPr fontId="1"/>
  </si>
  <si>
    <t>2026年5月～2030年3月
B滑走路延伸分
（～2029年3月)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</si>
</sst>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9" fontId="2" fillId="0" borderId="1" xfId="2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2" fillId="0" borderId="0" xfId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55" fontId="2" fillId="0" borderId="1" xfId="0" applyNumberFormat="1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3">
    <cellStyle name="パーセント" xfId="2" builtinId="5"/>
    <cellStyle name="標準" xfId="0" builtinId="0"/>
    <cellStyle name="標準 3" xfId="1" xr:uid="{FE24AAD6-CB5A-4249-85D7-AC4A987A1AB6}"/>
  </cellStyles>
  <dxfs count="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FF"/>
      <color rgb="FFCCCCFF"/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EC84-FA72-4F82-9A41-EAD03742A563}">
  <sheetPr>
    <pageSetUpPr fitToPage="1"/>
  </sheetPr>
  <dimension ref="A1:P38"/>
  <sheetViews>
    <sheetView showGridLines="0" tabSelected="1" view="pageBreakPreview" zoomScale="85" zoomScaleNormal="65" zoomScaleSheetLayoutView="85" workbookViewId="0">
      <pane ySplit="2" topLeftCell="A3" activePane="bottomLeft" state="frozen"/>
      <selection pane="bottomLeft" activeCell="G9" sqref="G9"/>
    </sheetView>
  </sheetViews>
  <sheetFormatPr defaultColWidth="8.75" defaultRowHeight="18.75" customHeight="1"/>
  <cols>
    <col min="1" max="1" width="8.75" style="4"/>
    <col min="2" max="2" width="12.375" style="4" hidden="1" customWidth="1"/>
    <col min="3" max="3" width="23" style="5" customWidth="1"/>
    <col min="4" max="4" width="18.125" style="5" customWidth="1"/>
    <col min="5" max="6" width="13.625" style="5" customWidth="1"/>
    <col min="7" max="7" width="38" style="4" bestFit="1" customWidth="1"/>
    <col min="8" max="8" width="21.625" style="5" bestFit="1" customWidth="1"/>
    <col min="9" max="9" width="60.875" style="4" customWidth="1"/>
    <col min="10" max="10" width="25.5" style="5" customWidth="1"/>
    <col min="11" max="11" width="14.75" style="5" bestFit="1" customWidth="1"/>
    <col min="12" max="12" width="15.875" style="5" bestFit="1" customWidth="1"/>
    <col min="13" max="13" width="13.625" style="5" customWidth="1"/>
    <col min="14" max="18" width="17.75" style="4" customWidth="1"/>
    <col min="19" max="16384" width="8.75" style="4"/>
  </cols>
  <sheetData>
    <row r="1" spans="1:13" s="2" customFormat="1" ht="96.75" customHeight="1">
      <c r="A1" s="16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3" customFormat="1" ht="42" customHeight="1">
      <c r="A2" s="13" t="s">
        <v>0</v>
      </c>
      <c r="B2" s="14" t="s">
        <v>47</v>
      </c>
      <c r="C2" s="14" t="s">
        <v>1</v>
      </c>
      <c r="D2" s="14" t="s">
        <v>2</v>
      </c>
      <c r="E2" s="14" t="s">
        <v>46</v>
      </c>
      <c r="F2" s="14" t="s">
        <v>9</v>
      </c>
      <c r="G2" s="14" t="s">
        <v>3</v>
      </c>
      <c r="H2" s="15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10</v>
      </c>
    </row>
    <row r="3" spans="1:13" s="23" customFormat="1" ht="113.45" customHeight="1">
      <c r="A3" s="17">
        <v>1</v>
      </c>
      <c r="B3" s="17"/>
      <c r="C3" s="17" t="s">
        <v>18</v>
      </c>
      <c r="D3" s="17" t="s">
        <v>19</v>
      </c>
      <c r="E3" s="18" t="s">
        <v>25</v>
      </c>
      <c r="F3" s="17" t="s">
        <v>14</v>
      </c>
      <c r="G3" s="19" t="s">
        <v>52</v>
      </c>
      <c r="H3" s="20" t="s">
        <v>53</v>
      </c>
      <c r="I3" s="21" t="s">
        <v>54</v>
      </c>
      <c r="J3" s="22" t="s">
        <v>60</v>
      </c>
      <c r="K3" s="22" t="s">
        <v>61</v>
      </c>
      <c r="L3" s="22" t="s">
        <v>20</v>
      </c>
      <c r="M3" s="17" t="s">
        <v>17</v>
      </c>
    </row>
    <row r="4" spans="1:13" s="23" customFormat="1" ht="117" customHeight="1">
      <c r="A4" s="17">
        <v>2</v>
      </c>
      <c r="B4" s="17"/>
      <c r="C4" s="17" t="s">
        <v>11</v>
      </c>
      <c r="D4" s="17" t="s">
        <v>15</v>
      </c>
      <c r="E4" s="18" t="s">
        <v>25</v>
      </c>
      <c r="F4" s="17" t="s">
        <v>14</v>
      </c>
      <c r="G4" s="24" t="s">
        <v>34</v>
      </c>
      <c r="H4" s="20" t="s">
        <v>16</v>
      </c>
      <c r="I4" s="24" t="s">
        <v>35</v>
      </c>
      <c r="J4" s="22" t="s">
        <v>62</v>
      </c>
      <c r="K4" s="22" t="s">
        <v>61</v>
      </c>
      <c r="L4" s="22" t="s">
        <v>13</v>
      </c>
      <c r="M4" s="17" t="s">
        <v>17</v>
      </c>
    </row>
    <row r="5" spans="1:13" s="23" customFormat="1" ht="132" customHeight="1">
      <c r="A5" s="17">
        <v>3</v>
      </c>
      <c r="B5" s="17"/>
      <c r="C5" s="17" t="s">
        <v>55</v>
      </c>
      <c r="D5" s="17" t="s">
        <v>36</v>
      </c>
      <c r="E5" s="18" t="s">
        <v>25</v>
      </c>
      <c r="F5" s="17" t="s">
        <v>14</v>
      </c>
      <c r="G5" s="24" t="s">
        <v>37</v>
      </c>
      <c r="H5" s="20" t="s">
        <v>49</v>
      </c>
      <c r="I5" s="24" t="s">
        <v>56</v>
      </c>
      <c r="J5" s="22" t="s">
        <v>57</v>
      </c>
      <c r="K5" s="22">
        <v>45931</v>
      </c>
      <c r="L5" s="22" t="s">
        <v>38</v>
      </c>
      <c r="M5" s="17" t="s">
        <v>17</v>
      </c>
    </row>
    <row r="6" spans="1:13" s="23" customFormat="1" ht="64.150000000000006" customHeight="1">
      <c r="A6" s="17">
        <v>4</v>
      </c>
      <c r="B6" s="17"/>
      <c r="C6" s="17" t="s">
        <v>39</v>
      </c>
      <c r="D6" s="17" t="s">
        <v>22</v>
      </c>
      <c r="E6" s="18" t="s">
        <v>27</v>
      </c>
      <c r="F6" s="17" t="s">
        <v>14</v>
      </c>
      <c r="G6" s="1" t="s">
        <v>40</v>
      </c>
      <c r="H6" s="20" t="s">
        <v>12</v>
      </c>
      <c r="I6" s="24" t="s">
        <v>41</v>
      </c>
      <c r="J6" s="22" t="s">
        <v>42</v>
      </c>
      <c r="K6" s="25">
        <v>45931</v>
      </c>
      <c r="L6" s="22" t="s">
        <v>13</v>
      </c>
      <c r="M6" s="17" t="s">
        <v>17</v>
      </c>
    </row>
    <row r="7" spans="1:13" s="23" customFormat="1" ht="71.45" customHeight="1">
      <c r="A7" s="17">
        <v>5</v>
      </c>
      <c r="B7" s="17"/>
      <c r="C7" s="17" t="s">
        <v>51</v>
      </c>
      <c r="D7" s="17" t="s">
        <v>43</v>
      </c>
      <c r="E7" s="18" t="s">
        <v>25</v>
      </c>
      <c r="F7" s="17" t="s">
        <v>14</v>
      </c>
      <c r="G7" s="26" t="s">
        <v>44</v>
      </c>
      <c r="H7" s="20" t="s">
        <v>12</v>
      </c>
      <c r="I7" s="24" t="s">
        <v>45</v>
      </c>
      <c r="J7" s="22" t="s">
        <v>62</v>
      </c>
      <c r="K7" s="22" t="s">
        <v>61</v>
      </c>
      <c r="L7" s="22" t="s">
        <v>20</v>
      </c>
      <c r="M7" s="17" t="s">
        <v>17</v>
      </c>
    </row>
    <row r="8" spans="1:13" s="23" customFormat="1" ht="78" customHeight="1">
      <c r="A8" s="17">
        <v>6</v>
      </c>
      <c r="B8" s="17"/>
      <c r="C8" s="17" t="s">
        <v>50</v>
      </c>
      <c r="D8" s="17" t="s">
        <v>15</v>
      </c>
      <c r="E8" s="18" t="s">
        <v>25</v>
      </c>
      <c r="F8" s="17" t="s">
        <v>14</v>
      </c>
      <c r="G8" s="24" t="s">
        <v>58</v>
      </c>
      <c r="H8" s="20" t="s">
        <v>16</v>
      </c>
      <c r="I8" s="24" t="s">
        <v>63</v>
      </c>
      <c r="J8" s="22" t="s">
        <v>64</v>
      </c>
      <c r="K8" s="22">
        <v>45962</v>
      </c>
      <c r="L8" s="17" t="s">
        <v>13</v>
      </c>
      <c r="M8" s="17" t="s">
        <v>48</v>
      </c>
    </row>
    <row r="9" spans="1:13" s="27" customFormat="1" ht="99" customHeight="1">
      <c r="C9" s="28"/>
      <c r="D9" s="28"/>
      <c r="E9" s="28"/>
      <c r="F9" s="28"/>
      <c r="H9" s="28"/>
      <c r="J9" s="29"/>
      <c r="K9" s="28"/>
      <c r="L9" s="28"/>
      <c r="M9" s="28"/>
    </row>
    <row r="25" spans="1:16">
      <c r="A25" s="5"/>
      <c r="B25" s="5"/>
      <c r="C25" s="4"/>
      <c r="G25" s="6"/>
      <c r="H25" s="4"/>
      <c r="I25" s="5"/>
      <c r="J25" s="4"/>
      <c r="N25" s="7" t="s">
        <v>20</v>
      </c>
      <c r="O25" s="8" t="s">
        <v>24</v>
      </c>
      <c r="P25" s="9" t="s">
        <v>25</v>
      </c>
    </row>
    <row r="26" spans="1:16">
      <c r="A26" s="5"/>
      <c r="B26" s="5"/>
      <c r="C26" s="4"/>
      <c r="G26" s="6"/>
      <c r="H26" s="4"/>
      <c r="I26" s="5"/>
      <c r="J26" s="4"/>
      <c r="N26" s="10" t="s">
        <v>13</v>
      </c>
      <c r="O26" s="11" t="s">
        <v>26</v>
      </c>
      <c r="P26" s="9" t="s">
        <v>27</v>
      </c>
    </row>
    <row r="27" spans="1:16">
      <c r="A27" s="5"/>
      <c r="B27" s="5"/>
      <c r="C27" s="4"/>
      <c r="G27" s="6"/>
      <c r="H27" s="4"/>
      <c r="I27" s="5"/>
      <c r="J27" s="4"/>
      <c r="N27" s="10" t="s">
        <v>23</v>
      </c>
      <c r="O27" s="11" t="s">
        <v>28</v>
      </c>
      <c r="P27" s="9" t="s">
        <v>29</v>
      </c>
    </row>
    <row r="28" spans="1:16">
      <c r="A28" s="5"/>
      <c r="B28" s="5"/>
      <c r="C28" s="4"/>
      <c r="G28" s="6"/>
      <c r="H28" s="4"/>
      <c r="I28" s="5"/>
      <c r="J28" s="4"/>
      <c r="N28" s="10" t="s">
        <v>21</v>
      </c>
      <c r="O28" s="8" t="s">
        <v>30</v>
      </c>
      <c r="P28" s="9" t="s">
        <v>31</v>
      </c>
    </row>
    <row r="29" spans="1:16">
      <c r="A29" s="5"/>
      <c r="B29" s="5"/>
      <c r="C29" s="4"/>
      <c r="G29" s="6"/>
      <c r="H29" s="4"/>
      <c r="I29" s="5"/>
      <c r="J29" s="4"/>
      <c r="N29" s="9" t="s">
        <v>32</v>
      </c>
      <c r="O29" s="9" t="s">
        <v>32</v>
      </c>
      <c r="P29" s="9" t="s">
        <v>33</v>
      </c>
    </row>
    <row r="30" spans="1:16">
      <c r="A30" s="5"/>
      <c r="B30" s="5"/>
      <c r="C30" s="4"/>
      <c r="G30" s="6"/>
      <c r="H30" s="4"/>
      <c r="I30" s="5"/>
      <c r="J30" s="4"/>
      <c r="N30" s="12"/>
      <c r="O30" s="12"/>
      <c r="P30" s="9"/>
    </row>
    <row r="31" spans="1:16">
      <c r="A31" s="5"/>
      <c r="B31" s="5"/>
      <c r="C31" s="4"/>
      <c r="G31" s="6"/>
      <c r="H31" s="4"/>
      <c r="I31" s="5"/>
      <c r="J31" s="4"/>
      <c r="N31" s="12"/>
      <c r="O31" s="12"/>
      <c r="P31" s="3"/>
    </row>
    <row r="32" spans="1:16">
      <c r="A32" s="5"/>
      <c r="B32" s="5"/>
      <c r="C32" s="4"/>
      <c r="G32" s="6"/>
      <c r="H32" s="4"/>
      <c r="I32" s="5"/>
      <c r="J32" s="4"/>
      <c r="N32" s="12"/>
      <c r="O32" s="12"/>
      <c r="P32" s="3"/>
    </row>
    <row r="33" spans="1:16">
      <c r="A33" s="5"/>
      <c r="B33" s="5"/>
      <c r="C33" s="4"/>
      <c r="G33" s="6"/>
      <c r="H33" s="4"/>
      <c r="I33" s="5"/>
      <c r="J33" s="4"/>
      <c r="N33" s="12"/>
      <c r="O33" s="12"/>
      <c r="P33" s="3"/>
    </row>
    <row r="34" spans="1:16">
      <c r="A34" s="5"/>
      <c r="B34" s="5"/>
      <c r="C34" s="4"/>
      <c r="G34" s="6"/>
      <c r="H34" s="4"/>
      <c r="I34" s="5"/>
      <c r="J34" s="4"/>
    </row>
    <row r="35" spans="1:16">
      <c r="A35" s="5"/>
      <c r="B35" s="5"/>
      <c r="C35" s="4"/>
      <c r="G35" s="6"/>
      <c r="H35" s="4"/>
      <c r="I35" s="5"/>
      <c r="J35" s="4"/>
    </row>
    <row r="36" spans="1:16">
      <c r="A36" s="5"/>
      <c r="B36" s="5"/>
      <c r="C36" s="4"/>
      <c r="G36" s="6"/>
      <c r="H36" s="4"/>
      <c r="I36" s="5"/>
      <c r="J36" s="4"/>
    </row>
    <row r="37" spans="1:16">
      <c r="A37" s="5"/>
      <c r="B37" s="5"/>
      <c r="C37" s="4"/>
      <c r="G37" s="6"/>
      <c r="H37" s="4"/>
      <c r="I37" s="5"/>
      <c r="J37" s="4"/>
    </row>
    <row r="38" spans="1:16">
      <c r="A38" s="5"/>
      <c r="B38" s="5"/>
      <c r="C38" s="4"/>
      <c r="G38" s="6"/>
      <c r="H38" s="4"/>
      <c r="I38" s="5"/>
      <c r="J38" s="4"/>
    </row>
  </sheetData>
  <autoFilter ref="A2:L8" xr:uid="{6410EC84-FA72-4F82-9A41-EAD03742A563}"/>
  <mergeCells count="1">
    <mergeCell ref="A1:M1"/>
  </mergeCells>
  <phoneticPr fontId="1"/>
  <conditionalFormatting sqref="A3:M7 A8:E8">
    <cfRule type="expression" dxfId="5" priority="3">
      <formula>$B3="公募済"</formula>
    </cfRule>
    <cfRule type="expression" dxfId="4" priority="4">
      <formula>$B3="中止"</formula>
    </cfRule>
  </conditionalFormatting>
  <conditionalFormatting sqref="F8:K8">
    <cfRule type="expression" dxfId="3" priority="1">
      <formula>#REF!="中止"</formula>
    </cfRule>
    <cfRule type="expression" dxfId="2" priority="2">
      <formula>#REF!="公募済"</formula>
    </cfRule>
  </conditionalFormatting>
  <conditionalFormatting sqref="L8:M8">
    <cfRule type="expression" dxfId="1" priority="21">
      <formula>$B8="公募済"</formula>
    </cfRule>
    <cfRule type="expression" dxfId="0" priority="22">
      <formula>$B8="中止"</formula>
    </cfRule>
  </conditionalFormatting>
  <dataValidations count="11">
    <dataValidation type="list" allowBlank="1" showInputMessage="1" showErrorMessage="1" sqref="G25:G38" xr:uid="{C630C05D-DCEA-44A6-9A5E-0D41D452E7CB}">
      <formula1>$P$70:$P$74</formula1>
    </dataValidation>
    <dataValidation type="list" allowBlank="1" showInputMessage="1" showErrorMessage="1" sqref="M25:M37" xr:uid="{142C8BBF-7274-4C24-A52E-00254666FE1E}">
      <formula1>"A,B,C,D,-"</formula1>
    </dataValidation>
    <dataValidation type="list" allowBlank="1" showInputMessage="1" showErrorMessage="1" promptTitle="選択してください。" prompt="役務・購入は対象外(－)を選択してください。" sqref="L8" xr:uid="{827D3457-2C74-4EDB-85AB-B86150520AC3}">
      <formula1>$Q$43:$Q$47</formula1>
    </dataValidation>
    <dataValidation type="list" allowBlank="1" showInputMessage="1" showErrorMessage="1" promptTitle="適用対象は○、対象外はーを選択してください。" prompt="役務・購入は対象外を選択してください。" sqref="M8" xr:uid="{2BA6BA9F-69EA-442E-AE85-745CB615C089}">
      <formula1>"○,ー"</formula1>
    </dataValidation>
    <dataValidation type="list" allowBlank="1" showInputMessage="1" showErrorMessage="1" prompt="選択してください。" sqref="C8" xr:uid="{038512CF-3D81-4422-9BC1-52E62D6D278C}">
      <formula1>$P$43:$P$51</formula1>
    </dataValidation>
    <dataValidation type="list" allowBlank="1" showInputMessage="1" showErrorMessage="1" sqref="E8" xr:uid="{E67C3F55-60A5-46B7-A9E5-E67722D32FBC}">
      <formula1>$O$63:$O$66</formula1>
    </dataValidation>
    <dataValidation type="list" allowBlank="1" showInputMessage="1" showErrorMessage="1" sqref="E8" xr:uid="{F2CEC3A3-947D-4A7E-A01E-47FBA1DFAD8F}">
      <formula1>$N$63:$N$66</formula1>
    </dataValidation>
    <dataValidation type="list" allowBlank="1" showInputMessage="1" showErrorMessage="1" sqref="E8" xr:uid="{B3901639-73D2-4A3F-886D-84691C9FE09E}">
      <formula1>#REF!</formula1>
    </dataValidation>
    <dataValidation type="list" allowBlank="1" showInputMessage="1" showErrorMessage="1" sqref="F8" xr:uid="{E6B7D252-0F0B-406B-AA25-D9C60258D821}">
      <formula1>$O$27:$O$31</formula1>
    </dataValidation>
    <dataValidation type="list" allowBlank="1" showInputMessage="1" showErrorMessage="1" sqref="H8" xr:uid="{B886F187-0B8C-478D-9659-481CD1A01D14}">
      <formula1>$M$27:$M$40</formula1>
    </dataValidation>
    <dataValidation type="list" allowBlank="1" showInputMessage="1" showErrorMessage="1" sqref="B3:B8" xr:uid="{3C11A72A-72B2-4327-8754-1209BCDFECF8}">
      <formula1>"新規,変更,公募済,中止"</formula1>
    </dataValidation>
  </dataValidations>
  <pageMargins left="0.70866141732283472" right="0.70866141732283472" top="0.74803149606299213" bottom="0.46" header="0.31496062992125984" footer="0.31496062992125984"/>
  <pageSetup paperSize="8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機能強化関連</vt:lpstr>
      <vt:lpstr>機能強化関連!Print_Area</vt:lpstr>
      <vt:lpstr>機能強化関連!Print_Titles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2025-07-30T06:12:08Z</dcterms:created>
  <dcterms:modified xsi:type="dcterms:W3CDTF">2025-10-01T05:26:41Z</dcterms:modified>
  <cp:category/>
  <cp:contentStatus/>
</cp:coreProperties>
</file>