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filterPrivacy="1" defaultThemeVersion="166925"/>
  <xr:revisionPtr revIDLastSave="0" documentId="13_ncr:101_{C2BED301-0DC6-46A5-8616-09D59E9DFB52}" xr6:coauthVersionLast="47" xr6:coauthVersionMax="47" xr10:uidLastSave="{00000000-0000-0000-0000-000000000000}"/>
  <bookViews>
    <workbookView xWindow="-108" yWindow="-108" windowWidth="23256" windowHeight="12576" xr2:uid="{E20F18E1-D709-4D67-9BAE-53DEFE22ED0B}"/>
  </bookViews>
  <sheets>
    <sheet name="機能強化関連" sheetId="2" r:id="rId1"/>
  </sheets>
  <definedNames>
    <definedName name="_xlnm._FilterDatabase" localSheetId="0" hidden="1">機能強化関連!$A$2:$L$11</definedName>
    <definedName name="_xlnm.Print_Area" localSheetId="0">機能強化関連!$A$1:$M$11</definedName>
    <definedName name="_xlnm.Print_Titles" localSheetId="0">機能強化関連!$1:$2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<sst xmlns="http://schemas.openxmlformats.org/spreadsheetml/2006/main" count="127" uniqueCount="91">
  <si>
    <t>NO.</t>
    <phoneticPr fontId="1"/>
  </si>
  <si>
    <t>契約方法</t>
    <rPh sb="0" eb="4">
      <t>ケイヤクホウホウ</t>
    </rPh>
    <phoneticPr fontId="1"/>
  </si>
  <si>
    <t>工種業種</t>
    <rPh sb="0" eb="2">
      <t>コウシュ</t>
    </rPh>
    <phoneticPr fontId="1"/>
  </si>
  <si>
    <t>件名</t>
    <rPh sb="0" eb="2">
      <t>ケンメイ</t>
    </rPh>
    <phoneticPr fontId="1"/>
  </si>
  <si>
    <t>履行場所</t>
    <rPh sb="0" eb="2">
      <t>リコウ</t>
    </rPh>
    <rPh sb="2" eb="4">
      <t>バショ</t>
    </rPh>
    <phoneticPr fontId="1"/>
  </si>
  <si>
    <t>工事概要及び数量</t>
    <rPh sb="0" eb="2">
      <t>コウジ</t>
    </rPh>
    <rPh sb="2" eb="4">
      <t>ガイヨウ</t>
    </rPh>
    <rPh sb="4" eb="5">
      <t>オヨ</t>
    </rPh>
    <rPh sb="6" eb="8">
      <t>スウリョウ</t>
    </rPh>
    <phoneticPr fontId="1"/>
  </si>
  <si>
    <t>工期</t>
    <rPh sb="0" eb="2">
      <t>コウキ</t>
    </rPh>
    <phoneticPr fontId="1"/>
  </si>
  <si>
    <t>入札公告または
HP掲載時期</t>
    <rPh sb="0" eb="2">
      <t>ニュウサツ</t>
    </rPh>
    <rPh sb="2" eb="4">
      <t>コウコク</t>
    </rPh>
    <rPh sb="10" eb="12">
      <t>ケイサイ</t>
    </rPh>
    <rPh sb="12" eb="14">
      <t>ジキ</t>
    </rPh>
    <phoneticPr fontId="1"/>
  </si>
  <si>
    <t>昼夜工事の別</t>
    <rPh sb="0" eb="2">
      <t>チュウヤ</t>
    </rPh>
    <rPh sb="2" eb="4">
      <t>コウジ</t>
    </rPh>
    <rPh sb="5" eb="6">
      <t>ベツ</t>
    </rPh>
    <phoneticPr fontId="1"/>
  </si>
  <si>
    <t>ランク</t>
    <phoneticPr fontId="1"/>
  </si>
  <si>
    <t>週休2日制
適用工事</t>
    <rPh sb="0" eb="2">
      <t>シュウキュウ</t>
    </rPh>
    <rPh sb="3" eb="4">
      <t>ニチ</t>
    </rPh>
    <rPh sb="4" eb="5">
      <t>セイ</t>
    </rPh>
    <rPh sb="6" eb="8">
      <t>テキヨウ</t>
    </rPh>
    <rPh sb="8" eb="10">
      <t>コウジ</t>
    </rPh>
    <phoneticPr fontId="1"/>
  </si>
  <si>
    <t>一般競争
（簡易型総合評価方式
〈通常型〉）</t>
  </si>
  <si>
    <t>成田国際空港内</t>
    <rPh sb="0" eb="6">
      <t>ナリタコクサイクウコウ</t>
    </rPh>
    <rPh sb="6" eb="7">
      <t>ナイ</t>
    </rPh>
    <phoneticPr fontId="1"/>
  </si>
  <si>
    <t>昼間(一部、夜間)</t>
    <rPh sb="0" eb="2">
      <t>ヒルマ</t>
    </rPh>
    <rPh sb="3" eb="5">
      <t>イチブ</t>
    </rPh>
    <rPh sb="6" eb="8">
      <t>ヤカン</t>
    </rPh>
    <phoneticPr fontId="5"/>
  </si>
  <si>
    <t>A</t>
  </si>
  <si>
    <t>通信設備工事
通信機器製造・設置・調整工事</t>
    <phoneticPr fontId="1"/>
  </si>
  <si>
    <t>成田国際空港内</t>
  </si>
  <si>
    <t>○</t>
    <phoneticPr fontId="1"/>
  </si>
  <si>
    <t>2026年7月～2029年3月</t>
  </si>
  <si>
    <t>一般競争</t>
    <rPh sb="0" eb="2">
      <t>イッパン</t>
    </rPh>
    <rPh sb="2" eb="4">
      <t>キョウソウ</t>
    </rPh>
    <phoneticPr fontId="5"/>
  </si>
  <si>
    <t>電気設備工事
受変電設備工事</t>
  </si>
  <si>
    <t>C滑走路共同溝付帯設備整備工事</t>
  </si>
  <si>
    <t>2025年10月～2027年8月</t>
  </si>
  <si>
    <t>昼間</t>
    <rPh sb="0" eb="2">
      <t>ヒルマ</t>
    </rPh>
    <phoneticPr fontId="5"/>
  </si>
  <si>
    <t>夜間(一部、昼間)</t>
    <rPh sb="0" eb="2">
      <t>ヤカン</t>
    </rPh>
    <rPh sb="3" eb="5">
      <t>イチブ</t>
    </rPh>
    <rPh sb="6" eb="8">
      <t>ヒルマ</t>
    </rPh>
    <phoneticPr fontId="5"/>
  </si>
  <si>
    <t>電気設備工事</t>
  </si>
  <si>
    <t>夜間</t>
    <rPh sb="0" eb="2">
      <t>ヤカン</t>
    </rPh>
    <phoneticPr fontId="5"/>
  </si>
  <si>
    <t>A</t>
    <phoneticPr fontId="5"/>
  </si>
  <si>
    <t>10億円以上</t>
    <rPh sb="2" eb="4">
      <t>オクエン</t>
    </rPh>
    <rPh sb="4" eb="6">
      <t>イジョウ</t>
    </rPh>
    <phoneticPr fontId="5"/>
  </si>
  <si>
    <t>B</t>
    <phoneticPr fontId="5"/>
  </si>
  <si>
    <t>5億円以上10億円未満</t>
    <rPh sb="1" eb="3">
      <t>オクエン</t>
    </rPh>
    <rPh sb="3" eb="5">
      <t>イジョウ</t>
    </rPh>
    <rPh sb="7" eb="9">
      <t>オクエン</t>
    </rPh>
    <rPh sb="9" eb="11">
      <t>ミマン</t>
    </rPh>
    <phoneticPr fontId="5"/>
  </si>
  <si>
    <t>C</t>
    <phoneticPr fontId="5"/>
  </si>
  <si>
    <t>1億円以上5億円未満</t>
    <rPh sb="1" eb="3">
      <t>オクエン</t>
    </rPh>
    <rPh sb="3" eb="5">
      <t>イジョウ</t>
    </rPh>
    <rPh sb="6" eb="8">
      <t>オクエン</t>
    </rPh>
    <rPh sb="8" eb="10">
      <t>ミマン</t>
    </rPh>
    <phoneticPr fontId="5"/>
  </si>
  <si>
    <t>D</t>
    <phoneticPr fontId="5"/>
  </si>
  <si>
    <t>3千万円以上1億円未満</t>
    <rPh sb="1" eb="2">
      <t>セン</t>
    </rPh>
    <rPh sb="2" eb="3">
      <t>マン</t>
    </rPh>
    <rPh sb="3" eb="4">
      <t>エン</t>
    </rPh>
    <rPh sb="4" eb="6">
      <t>イジョウ</t>
    </rPh>
    <rPh sb="7" eb="9">
      <t>オクエン</t>
    </rPh>
    <rPh sb="9" eb="11">
      <t>ミマン</t>
    </rPh>
    <phoneticPr fontId="5"/>
  </si>
  <si>
    <t>ー</t>
    <phoneticPr fontId="5"/>
  </si>
  <si>
    <t>3千万円未満</t>
    <rPh sb="1" eb="2">
      <t>セン</t>
    </rPh>
    <rPh sb="2" eb="3">
      <t>マン</t>
    </rPh>
    <rPh sb="3" eb="4">
      <t>エン</t>
    </rPh>
    <rPh sb="4" eb="6">
      <t>ミマン</t>
    </rPh>
    <phoneticPr fontId="5"/>
  </si>
  <si>
    <t>更なる機能強化に係るＩＬＳ設置工事</t>
    <phoneticPr fontId="1"/>
  </si>
  <si>
    <t>本工事は、機能強化に関する航空保安無線施設の製造・設置等を行うものである。</t>
    <phoneticPr fontId="1"/>
  </si>
  <si>
    <t>空港舗装工事
一般土木工事</t>
  </si>
  <si>
    <t>B滑走路延伸部舗装その他工事</t>
  </si>
  <si>
    <t>夜間(一部、昼間)</t>
  </si>
  <si>
    <t>公募型競争</t>
  </si>
  <si>
    <t>B滑走路航空灯火設置工事（クリティカルエリア内）</t>
  </si>
  <si>
    <t>本工事は、更なる機能強化に伴い、新設されるB滑走路延伸部（クリチカルエリア内）に航空灯火用基台及び配管を整備するものである。
・航空灯火用基台・配管整備工事　一式</t>
    <phoneticPr fontId="8"/>
  </si>
  <si>
    <t>2026年1月～2027年6月</t>
    <rPh sb="4" eb="5">
      <t>ネン</t>
    </rPh>
    <rPh sb="6" eb="7">
      <t>ガツ</t>
    </rPh>
    <rPh sb="12" eb="13">
      <t>ネン</t>
    </rPh>
    <rPh sb="14" eb="15">
      <t>ガツ</t>
    </rPh>
    <phoneticPr fontId="8"/>
  </si>
  <si>
    <t>建築工事</t>
    <phoneticPr fontId="8"/>
  </si>
  <si>
    <t>C照明変電所新築工事（建築・設備）</t>
  </si>
  <si>
    <t>本工事は、C滑走路地区への電源供給に必要な変電所の新築を行うものである。
・RC造　地上2階　地下1階建　4,000㎡程度</t>
    <rPh sb="6" eb="9">
      <t>カッソウロ</t>
    </rPh>
    <rPh sb="9" eb="11">
      <t>チク</t>
    </rPh>
    <rPh sb="13" eb="15">
      <t>デンゲン</t>
    </rPh>
    <rPh sb="15" eb="17">
      <t>キョウキュウ</t>
    </rPh>
    <rPh sb="18" eb="20">
      <t>ヒツヨウ</t>
    </rPh>
    <rPh sb="21" eb="24">
      <t>ヘンデンショ</t>
    </rPh>
    <rPh sb="25" eb="27">
      <t>シンチク</t>
    </rPh>
    <rPh sb="28" eb="29">
      <t>オコナ</t>
    </rPh>
    <phoneticPr fontId="8"/>
  </si>
  <si>
    <t>2026年4月～2028年6月</t>
  </si>
  <si>
    <t>金額規模</t>
    <rPh sb="0" eb="2">
      <t>キンガク</t>
    </rPh>
    <rPh sb="2" eb="4">
      <t>キボ</t>
    </rPh>
    <phoneticPr fontId="1"/>
  </si>
  <si>
    <t>随時
見直し</t>
    <rPh sb="0" eb="2">
      <t>ズイジ</t>
    </rPh>
    <rPh sb="3" eb="5">
      <t>ミナオ</t>
    </rPh>
    <phoneticPr fontId="1"/>
  </si>
  <si>
    <t>10億円以上</t>
    <rPh sb="2" eb="4">
      <t>オクエン</t>
    </rPh>
    <rPh sb="4" eb="6">
      <t>イジョウ</t>
    </rPh>
    <phoneticPr fontId="7"/>
  </si>
  <si>
    <t>成田国際空港内</t>
    <rPh sb="0" eb="6">
      <t>ナリタコクサイクウコウ</t>
    </rPh>
    <rPh sb="6" eb="7">
      <t>ナイ</t>
    </rPh>
    <phoneticPr fontId="2"/>
  </si>
  <si>
    <t>本工事は、更なる機能強化に伴い、新設される約4.2kmの共同溝に設置される付帯設備を整備するものである。
・共同溝付帯設備整備工事（電気）　一式（ケーブルラック・高圧受変電設備等）
・共同溝付帯設備整備工事（通信）　一式（防災設備・通信設備等）</t>
  </si>
  <si>
    <t>昼間</t>
    <rPh sb="0" eb="2">
      <t>ヒルマ</t>
    </rPh>
    <phoneticPr fontId="7"/>
  </si>
  <si>
    <t>○</t>
  </si>
  <si>
    <t>成田国際空港内及び
成田国際空港外
（Ｂ滑走路北側）</t>
    <rPh sb="10" eb="12">
      <t>ナリタ</t>
    </rPh>
    <rPh sb="12" eb="14">
      <t>コクサイ</t>
    </rPh>
    <rPh sb="14" eb="16">
      <t>クウコウ</t>
    </rPh>
    <phoneticPr fontId="8"/>
  </si>
  <si>
    <t>一般競争
（簡易型総合評価方式
〈通常型〉）</t>
    <rPh sb="0" eb="2">
      <t>イッパン</t>
    </rPh>
    <rPh sb="2" eb="4">
      <t>キョウソウ</t>
    </rPh>
    <rPh sb="13" eb="15">
      <t>ホウシキ</t>
    </rPh>
    <rPh sb="17" eb="19">
      <t>ツウジョウ</t>
    </rPh>
    <rPh sb="19" eb="20">
      <t>ガタ</t>
    </rPh>
    <phoneticPr fontId="5"/>
  </si>
  <si>
    <t>ー</t>
  </si>
  <si>
    <t>変更</t>
  </si>
  <si>
    <t>昼間(一部、夜間)</t>
    <rPh sb="0" eb="2">
      <t>ヒルマ</t>
    </rPh>
    <rPh sb="3" eb="5">
      <t>イチブ</t>
    </rPh>
    <rPh sb="6" eb="8">
      <t>ヤカン</t>
    </rPh>
    <phoneticPr fontId="8"/>
  </si>
  <si>
    <t>一般競争</t>
    <phoneticPr fontId="1"/>
  </si>
  <si>
    <t>一般競争
（簡易型総合評価方式
〈通常型〉）</t>
    <phoneticPr fontId="1"/>
  </si>
  <si>
    <t>1億円以上5億円未満</t>
    <rPh sb="1" eb="3">
      <t>オクエン</t>
    </rPh>
    <rPh sb="3" eb="5">
      <t>イジョウ</t>
    </rPh>
    <rPh sb="6" eb="8">
      <t>オクエン</t>
    </rPh>
    <rPh sb="8" eb="10">
      <t>ミマン</t>
    </rPh>
    <phoneticPr fontId="3"/>
  </si>
  <si>
    <t>B</t>
  </si>
  <si>
    <t>B滑走路34R LOC（延伸部）電源設備他工事</t>
  </si>
  <si>
    <t>成田国際空港内</t>
    <rPh sb="0" eb="6">
      <t>ナリタコクサイクウコウ</t>
    </rPh>
    <rPh sb="6" eb="7">
      <t>ナイ</t>
    </rPh>
    <phoneticPr fontId="4"/>
  </si>
  <si>
    <t>昼間(一部、夜間)</t>
    <rPh sb="0" eb="2">
      <t>ヒルマ</t>
    </rPh>
    <rPh sb="3" eb="5">
      <t>イチブ</t>
    </rPh>
    <rPh sb="6" eb="8">
      <t>ヤカン</t>
    </rPh>
    <phoneticPr fontId="3"/>
  </si>
  <si>
    <t>2025年10月～2027年9月</t>
    <phoneticPr fontId="1"/>
  </si>
  <si>
    <t>一般競争
（簡易型総合評価方式
〈通常型〉）</t>
    <rPh sb="0" eb="2">
      <t>イッパン</t>
    </rPh>
    <rPh sb="2" eb="4">
      <t>キョウソウ</t>
    </rPh>
    <rPh sb="13" eb="15">
      <t>ホウシキ</t>
    </rPh>
    <rPh sb="17" eb="19">
      <t>ツウジョウ</t>
    </rPh>
    <rPh sb="19" eb="20">
      <t>ガタ</t>
    </rPh>
    <phoneticPr fontId="8"/>
  </si>
  <si>
    <t>10億円以上</t>
    <rPh sb="2" eb="4">
      <t>オクエン</t>
    </rPh>
    <rPh sb="4" eb="6">
      <t>イジョウ</t>
    </rPh>
    <phoneticPr fontId="8"/>
  </si>
  <si>
    <t>通信機械器具(製造)
通信機械器具(販売)</t>
    <rPh sb="7" eb="9">
      <t>セイゾウ</t>
    </rPh>
    <rPh sb="18" eb="20">
      <t>ハンバイ</t>
    </rPh>
    <phoneticPr fontId="2"/>
  </si>
  <si>
    <t>2026年3月～2029年3月</t>
    <phoneticPr fontId="2"/>
  </si>
  <si>
    <t>公募済</t>
  </si>
  <si>
    <t>本作業は、機能強化に係る場周柵機械警備設備を取り込むためのセンター設備の設計・整備を行うものである。
・機械警備システム機器1 式
・場周放送システム機器1 式
・各種操作端末　19台</t>
    <rPh sb="0" eb="1">
      <t>ホン</t>
    </rPh>
    <rPh sb="1" eb="3">
      <t>サギョウ</t>
    </rPh>
    <rPh sb="5" eb="7">
      <t>キノウ</t>
    </rPh>
    <rPh sb="7" eb="9">
      <t>キョウカ</t>
    </rPh>
    <rPh sb="10" eb="11">
      <t>カカ</t>
    </rPh>
    <rPh sb="12" eb="14">
      <t>ジョウシュウ</t>
    </rPh>
    <rPh sb="14" eb="15">
      <t>サク</t>
    </rPh>
    <rPh sb="15" eb="17">
      <t>キカイ</t>
    </rPh>
    <rPh sb="17" eb="19">
      <t>ケイビ</t>
    </rPh>
    <rPh sb="19" eb="21">
      <t>セツビ</t>
    </rPh>
    <rPh sb="22" eb="23">
      <t>ト</t>
    </rPh>
    <rPh sb="24" eb="25">
      <t>コ</t>
    </rPh>
    <rPh sb="33" eb="35">
      <t>セツビ</t>
    </rPh>
    <rPh sb="36" eb="38">
      <t>セッケイ</t>
    </rPh>
    <rPh sb="39" eb="41">
      <t>セイビ</t>
    </rPh>
    <rPh sb="42" eb="43">
      <t>オコナ</t>
    </rPh>
    <rPh sb="52" eb="54">
      <t>キカイ</t>
    </rPh>
    <rPh sb="54" eb="56">
      <t>ケイビ</t>
    </rPh>
    <rPh sb="60" eb="62">
      <t>キキ</t>
    </rPh>
    <rPh sb="64" eb="65">
      <t>シキ</t>
    </rPh>
    <rPh sb="67" eb="69">
      <t>ジョウシュウ</t>
    </rPh>
    <rPh sb="69" eb="71">
      <t>ホウソウ</t>
    </rPh>
    <rPh sb="75" eb="77">
      <t>キキ</t>
    </rPh>
    <rPh sb="79" eb="80">
      <t>シキ</t>
    </rPh>
    <rPh sb="82" eb="84">
      <t>カクシュ</t>
    </rPh>
    <rPh sb="84" eb="88">
      <t>ソウサタンマツ</t>
    </rPh>
    <rPh sb="91" eb="92">
      <t>ダイ</t>
    </rPh>
    <phoneticPr fontId="2"/>
  </si>
  <si>
    <t>更なる機能強化に係る場周機械警備設備センターシステムの構築</t>
    <phoneticPr fontId="1"/>
  </si>
  <si>
    <t>公募型競争</t>
    <phoneticPr fontId="3"/>
  </si>
  <si>
    <t>成田空港の更なる機能強化にかかる工事等発注予定(2025年9月)</t>
    <rPh sb="0" eb="2">
      <t>ナリタ</t>
    </rPh>
    <rPh sb="2" eb="4">
      <t>クウコウ</t>
    </rPh>
    <rPh sb="5" eb="6">
      <t>サラ</t>
    </rPh>
    <rPh sb="8" eb="12">
      <t>キノウキョウカ</t>
    </rPh>
    <rPh sb="16" eb="18">
      <t>コウジ</t>
    </rPh>
    <rPh sb="18" eb="19">
      <t>トウ</t>
    </rPh>
    <rPh sb="19" eb="21">
      <t>ハッチュウ</t>
    </rPh>
    <rPh sb="21" eb="23">
      <t>ヨテイ</t>
    </rPh>
    <rPh sb="28" eb="29">
      <t>ネン</t>
    </rPh>
    <rPh sb="30" eb="31">
      <t>ガツ</t>
    </rPh>
    <phoneticPr fontId="1"/>
  </si>
  <si>
    <t>本工事は、更なる機能強化に伴い、新設されるB滑走路の新34R LOC(航空保安無線施設)の高圧受変電設備及びクリティカルエリアを囲う仮柵用の照明設備を整備するものである。
・34R LOC用高圧受変電設備整備工事　一式
・仮柵照明設備用電源設備整備工事　一式
・仮柵用照明設備整備工事　一式
・6.6kV高圧ケーブル等整備工事　一式</t>
    <rPh sb="22" eb="25">
      <t>カッソウロ</t>
    </rPh>
    <rPh sb="35" eb="37">
      <t>コウクウ</t>
    </rPh>
    <rPh sb="37" eb="39">
      <t>ホアン</t>
    </rPh>
    <rPh sb="39" eb="41">
      <t>ムセン</t>
    </rPh>
    <rPh sb="41" eb="43">
      <t>シセツ</t>
    </rPh>
    <rPh sb="160" eb="162">
      <t>セイビ</t>
    </rPh>
    <phoneticPr fontId="2"/>
  </si>
  <si>
    <r>
      <t>2025年9月</t>
    </r>
    <r>
      <rPr>
        <strike/>
        <sz val="11"/>
        <color rgb="FFFF0000"/>
        <rFont val="ＭＳ Ｐゴシック"/>
        <family val="3"/>
        <charset val="128"/>
      </rPr>
      <t xml:space="preserve">
2025年8月</t>
    </r>
    <rPh sb="12" eb="13">
      <t>ネン</t>
    </rPh>
    <rPh sb="14" eb="15">
      <t>ガツ</t>
    </rPh>
    <phoneticPr fontId="1"/>
  </si>
  <si>
    <t>C照明変電所・H開閉所受変電設備他整備工事</t>
    <rPh sb="16" eb="17">
      <t>ホカ</t>
    </rPh>
    <phoneticPr fontId="1"/>
  </si>
  <si>
    <t>成田国際空港内及び
芝山町(菱田地区)</t>
    <phoneticPr fontId="1"/>
  </si>
  <si>
    <t>本工事は、更なる機能強化に伴い、新設されるC照明変電所・H開閉所の受変電設備等を整備するものである。
・C照明変電所受変電設備整備工事　　 一式
・H開閉所受変電設備整備工事　　　　　 一式
・C照明変電所非常用発電設備整備工事　一式</t>
    <rPh sb="109" eb="111">
      <t>セツビ</t>
    </rPh>
    <phoneticPr fontId="1"/>
  </si>
  <si>
    <t>2026年2月～2028年12月</t>
    <phoneticPr fontId="1"/>
  </si>
  <si>
    <t>一般競争
（総合評価方式（施工体制評価型））</t>
    <phoneticPr fontId="5"/>
  </si>
  <si>
    <t>本工事は、成田空港の更なる機能強化のＢ滑走路延伸部及び既存空港部において滑走路舗装・地中線管路の整備、既設埋設物の補強を行うものである。
(1)滑走路舗装工（アスファルト舗装）
基本施設舗装工：約36,000㎡、ショルダー舗装工：約9,000㎡
(2)地中線管路工　
開削：延長約13,000ｍ、推進：延長約200ｍ（φ1000ｍｍ）
(3)埋設物補強工（排水BOX、給油管BOX、水道管補強）：一式
(4)撤去工</t>
    <phoneticPr fontId="8"/>
  </si>
  <si>
    <t>2026年6月～2029年5月</t>
    <phoneticPr fontId="1"/>
  </si>
  <si>
    <t>更なる機能強化に係る場周機械警備設備整備工事（設計施工）</t>
    <phoneticPr fontId="1"/>
  </si>
  <si>
    <t>本工事は、Ｂ滑走路既存部及び機能強化に係る場周柵機械警備設備の更新・整備、設計施工を行うものである。</t>
    <rPh sb="28" eb="30">
      <t>セツビ</t>
    </rPh>
    <phoneticPr fontId="1"/>
  </si>
  <si>
    <t>2026年4月～2030年3月
(機能強化分～2029年3月)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</si>
</sst>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
  </numFmts>
  <fonts count="11">
    <font>
      <sz val="11"/>
      <color theme="1"/>
      <name val="游ゴシック"/>
      <family val="2"/>
      <charset val="128"/>
      <scheme val="minor"/>
    </font>
    <font>
      <sz val="6"/>
      <name val="游ゴシック"/>
      <family val="2"/>
      <charset val="128"/>
      <scheme val="minor"/>
    </font>
    <font>
      <sz val="11"/>
      <name val="ＭＳ Ｐゴシック"/>
      <family val="3"/>
      <charset val="128"/>
    </font>
    <font>
      <sz val="20"/>
      <name val="ＭＳ Ｐゴシック"/>
      <family val="3"/>
      <charset val="128"/>
    </font>
    <font>
      <sz val="11"/>
      <name val="游ゴシック"/>
      <family val="2"/>
      <charset val="128"/>
      <scheme val="minor"/>
    </font>
    <font>
      <sz val="6"/>
      <name val="ＭＳ Ｐゴシック"/>
      <family val="3"/>
      <charset val="128"/>
    </font>
    <font>
      <sz val="12"/>
      <name val="ＭＳ Ｐゴシック"/>
      <family val="3"/>
      <charset val="128"/>
    </font>
    <font>
      <sz val="11"/>
      <color theme="1"/>
      <name val="游ゴシック"/>
      <family val="2"/>
      <charset val="128"/>
      <scheme val="minor"/>
    </font>
    <font>
      <sz val="20"/>
      <color theme="1"/>
      <name val="ＭＳ Ｐゴシック"/>
      <family val="3"/>
      <charset val="128"/>
    </font>
    <font>
      <sz val="11"/>
      <color rgb="FFFF0000"/>
      <name val="ＭＳ Ｐゴシック"/>
      <family val="3"/>
      <charset val="128"/>
    </font>
    <font>
      <strike/>
      <sz val="11"/>
      <color rgb="FFFF0000"/>
      <name val="ＭＳ Ｐゴシック"/>
      <family val="3"/>
      <charset val="128"/>
    </font>
  </fonts>
  <fills count="4">
    <fill>
      <patternFill patternType="none"/>
    </fill>
    <fill>
      <patternFill patternType="gray125"/>
    </fill>
    <fill>
      <patternFill patternType="solid">
        <fgColor rgb="FFCCCCFF"/>
        <bgColor indexed="64"/>
      </patternFill>
    </fill>
    <fill>
      <patternFill patternType="solid">
        <fgColor rgb="FFFFFF0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s>
  <cellStyleXfs count="3">
    <xf numFmtId="0" fontId="0" fillId="0" borderId="0">
      <alignment vertical="center"/>
    </xf>
    <xf numFmtId="0" fontId="2" fillId="0" borderId="0">
      <alignment vertical="center"/>
    </xf>
    <xf numFmtId="9" fontId="7" fillId="0" borderId="0" applyFont="0" applyFill="0" applyBorder="0" applyAlignment="0" applyProtection="0">
      <alignment vertical="center"/>
    </xf>
  </cellStyleXfs>
  <cellXfs count="32">
    <xf numFmtId="0" fontId="0" fillId="0" borderId="0" xfId="0">
      <alignment vertical="center"/>
    </xf>
    <xf numFmtId="9" fontId="2" fillId="0" borderId="1" xfId="2" applyFont="1" applyFill="1" applyBorder="1" applyAlignment="1">
      <alignment vertical="center" wrapText="1"/>
    </xf>
    <xf numFmtId="9" fontId="6" fillId="0" borderId="1" xfId="2" applyFont="1" applyFill="1" applyBorder="1" applyAlignment="1">
      <alignment vertical="center" wrapText="1"/>
    </xf>
    <xf numFmtId="0" fontId="2" fillId="0" borderId="0" xfId="0" applyFont="1" applyAlignment="1">
      <alignment horizontal="left"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shrinkToFit="1"/>
    </xf>
    <xf numFmtId="0" fontId="2" fillId="0" borderId="0" xfId="0" applyFont="1">
      <alignment vertical="center"/>
    </xf>
    <xf numFmtId="0" fontId="9" fillId="0" borderId="1" xfId="0" applyFont="1" applyBorder="1" applyAlignment="1">
      <alignment horizontal="center" vertical="center" wrapText="1"/>
    </xf>
    <xf numFmtId="0" fontId="9" fillId="0" borderId="1" xfId="0" applyFont="1" applyBorder="1" applyAlignment="1">
      <alignment horizontal="left" vertical="center" wrapText="1"/>
    </xf>
    <xf numFmtId="0" fontId="2" fillId="0" borderId="1" xfId="0" applyFont="1" applyBorder="1" applyAlignment="1">
      <alignment horizontal="center" vertical="center" wrapText="1" shrinkToFit="1"/>
    </xf>
    <xf numFmtId="176" fontId="9" fillId="0" borderId="1" xfId="0" applyNumberFormat="1" applyFont="1" applyBorder="1" applyAlignment="1">
      <alignment horizontal="center" vertical="center" wrapText="1"/>
    </xf>
    <xf numFmtId="176" fontId="2" fillId="0" borderId="1" xfId="0" applyNumberFormat="1" applyFont="1" applyBorder="1" applyAlignment="1">
      <alignment horizontal="center"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55" fontId="2" fillId="0" borderId="1" xfId="0" applyNumberFormat="1" applyFont="1" applyBorder="1" applyAlignment="1">
      <alignment horizontal="center" vertical="center" wrapText="1"/>
    </xf>
    <xf numFmtId="0" fontId="4" fillId="0" borderId="0" xfId="0" applyFont="1">
      <alignment vertical="center"/>
    </xf>
    <xf numFmtId="0" fontId="4" fillId="0" borderId="0" xfId="0" applyFont="1" applyAlignment="1">
      <alignment horizontal="center" vertical="center"/>
    </xf>
    <xf numFmtId="0" fontId="2" fillId="0" borderId="0" xfId="0" applyFont="1" applyAlignment="1">
      <alignment horizontal="center" vertical="center" wrapText="1"/>
    </xf>
    <xf numFmtId="0" fontId="6" fillId="0" borderId="1" xfId="1" applyFont="1" applyBorder="1" applyAlignment="1">
      <alignment horizontal="center" vertical="center" wrapText="1"/>
    </xf>
    <xf numFmtId="0" fontId="6" fillId="0" borderId="2" xfId="1" applyFont="1" applyBorder="1" applyAlignment="1">
      <alignment horizontal="center" vertical="center"/>
    </xf>
    <xf numFmtId="0" fontId="2" fillId="0" borderId="1" xfId="1" applyBorder="1" applyAlignment="1">
      <alignment horizontal="center" vertical="center"/>
    </xf>
    <xf numFmtId="0" fontId="2" fillId="0" borderId="1" xfId="1" applyBorder="1" applyAlignment="1">
      <alignment horizontal="center" vertical="center" wrapText="1"/>
    </xf>
    <xf numFmtId="0" fontId="6" fillId="0" borderId="1" xfId="1" applyFont="1" applyBorder="1" applyAlignment="1">
      <alignment horizontal="center" vertical="center"/>
    </xf>
    <xf numFmtId="0" fontId="2" fillId="0" borderId="0" xfId="1">
      <alignment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shrinkToFit="1"/>
    </xf>
    <xf numFmtId="0" fontId="9" fillId="0" borderId="1" xfId="0" applyFont="1" applyBorder="1" applyAlignment="1">
      <alignment horizontal="left" vertical="center" wrapText="1" shrinkToFit="1"/>
    </xf>
    <xf numFmtId="0" fontId="9" fillId="0" borderId="1" xfId="0" applyFont="1" applyBorder="1" applyAlignment="1">
      <alignment horizontal="center" vertical="center" wrapText="1" shrinkToFit="1"/>
    </xf>
    <xf numFmtId="176" fontId="9" fillId="0" borderId="1" xfId="0" applyNumberFormat="1" applyFont="1" applyBorder="1" applyAlignment="1">
      <alignment horizontal="left" vertical="center" wrapText="1"/>
    </xf>
    <xf numFmtId="55" fontId="2" fillId="3" borderId="1" xfId="0" applyNumberFormat="1" applyFont="1" applyFill="1" applyBorder="1" applyAlignment="1">
      <alignment horizontal="center" vertical="center" wrapText="1"/>
    </xf>
    <xf numFmtId="0" fontId="3" fillId="0" borderId="3" xfId="0" applyFont="1" applyBorder="1" applyAlignment="1">
      <alignment horizontal="center" vertical="center"/>
    </xf>
  </cellXfs>
  <cellStyles count="3">
    <cellStyle name="パーセント" xfId="2" builtinId="5"/>
    <cellStyle name="標準" xfId="0" builtinId="0"/>
    <cellStyle name="標準 3" xfId="1" xr:uid="{FE24AAD6-CB5A-4249-85D7-AC4A987A1AB6}"/>
  </cellStyles>
  <dxfs count="8">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CCFF"/>
      <color rgb="FFCCCCFF"/>
      <color rgb="FFFF66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0EC84-FA72-4F82-9A41-EAD03742A563}">
  <sheetPr>
    <pageSetUpPr fitToPage="1"/>
  </sheetPr>
  <dimension ref="A1:P41"/>
  <sheetViews>
    <sheetView showGridLines="0" tabSelected="1" view="pageBreakPreview" zoomScale="65" zoomScaleNormal="65" zoomScaleSheetLayoutView="65" workbookViewId="0">
      <pane ySplit="2" topLeftCell="A3" activePane="bottomLeft" state="frozen"/>
      <selection pane="bottomLeft" activeCell="I8" sqref="I8"/>
    </sheetView>
  </sheetViews>
  <sheetFormatPr defaultColWidth="8.75" defaultRowHeight="18.75" customHeight="1"/>
  <cols>
    <col min="1" max="1" width="8.75" style="15"/>
    <col min="2" max="2" width="12.375" style="15" customWidth="1"/>
    <col min="3" max="3" width="23" style="16" customWidth="1"/>
    <col min="4" max="4" width="18.125" style="16" customWidth="1"/>
    <col min="5" max="6" width="13.625" style="16" customWidth="1"/>
    <col min="7" max="7" width="38" style="15" bestFit="1" customWidth="1"/>
    <col min="8" max="8" width="21.625" style="16" bestFit="1" customWidth="1"/>
    <col min="9" max="9" width="60.875" style="15" customWidth="1"/>
    <col min="10" max="10" width="25.5" style="16" customWidth="1"/>
    <col min="11" max="11" width="14.75" style="16" bestFit="1" customWidth="1"/>
    <col min="12" max="12" width="15.875" style="16" bestFit="1" customWidth="1"/>
    <col min="13" max="13" width="13.625" style="16" customWidth="1"/>
    <col min="14" max="18" width="17.75" style="15" customWidth="1"/>
    <col min="19" max="16384" width="8.75" style="15"/>
  </cols>
  <sheetData>
    <row r="1" spans="1:13" s="3" customFormat="1" ht="96.75" customHeight="1">
      <c r="A1" s="31" t="s">
        <v>78</v>
      </c>
      <c r="B1" s="31"/>
      <c r="C1" s="31"/>
      <c r="D1" s="31"/>
      <c r="E1" s="31"/>
      <c r="F1" s="31"/>
      <c r="G1" s="31"/>
      <c r="H1" s="31"/>
      <c r="I1" s="31"/>
      <c r="J1" s="31"/>
      <c r="K1" s="31"/>
      <c r="L1" s="31"/>
      <c r="M1" s="31"/>
    </row>
    <row r="2" spans="1:13" s="6" customFormat="1" ht="42" customHeight="1">
      <c r="A2" s="24" t="s">
        <v>0</v>
      </c>
      <c r="B2" s="25" t="s">
        <v>51</v>
      </c>
      <c r="C2" s="25" t="s">
        <v>1</v>
      </c>
      <c r="D2" s="25" t="s">
        <v>2</v>
      </c>
      <c r="E2" s="25" t="s">
        <v>50</v>
      </c>
      <c r="F2" s="25" t="s">
        <v>9</v>
      </c>
      <c r="G2" s="25" t="s">
        <v>3</v>
      </c>
      <c r="H2" s="26" t="s">
        <v>4</v>
      </c>
      <c r="I2" s="25" t="s">
        <v>5</v>
      </c>
      <c r="J2" s="25" t="s">
        <v>6</v>
      </c>
      <c r="K2" s="25" t="s">
        <v>7</v>
      </c>
      <c r="L2" s="25" t="s">
        <v>8</v>
      </c>
      <c r="M2" s="25" t="s">
        <v>10</v>
      </c>
    </row>
    <row r="3" spans="1:13" s="12" customFormat="1" ht="71.45" customHeight="1">
      <c r="A3" s="4">
        <v>1</v>
      </c>
      <c r="B3" s="7" t="s">
        <v>60</v>
      </c>
      <c r="C3" s="4" t="s">
        <v>70</v>
      </c>
      <c r="D3" s="4" t="s">
        <v>72</v>
      </c>
      <c r="E3" s="5" t="s">
        <v>71</v>
      </c>
      <c r="F3" s="4" t="s">
        <v>14</v>
      </c>
      <c r="G3" s="13" t="s">
        <v>76</v>
      </c>
      <c r="H3" s="9" t="s">
        <v>53</v>
      </c>
      <c r="I3" s="13" t="s">
        <v>75</v>
      </c>
      <c r="J3" s="11" t="s">
        <v>73</v>
      </c>
      <c r="K3" s="10" t="s">
        <v>80</v>
      </c>
      <c r="L3" s="11" t="s">
        <v>61</v>
      </c>
      <c r="M3" s="4" t="s">
        <v>59</v>
      </c>
    </row>
    <row r="4" spans="1:13" s="12" customFormat="1" ht="108.6" customHeight="1">
      <c r="A4" s="4">
        <v>2</v>
      </c>
      <c r="B4" s="4" t="s">
        <v>74</v>
      </c>
      <c r="C4" s="4" t="s">
        <v>62</v>
      </c>
      <c r="D4" s="4" t="s">
        <v>20</v>
      </c>
      <c r="E4" s="5" t="s">
        <v>52</v>
      </c>
      <c r="F4" s="4" t="s">
        <v>14</v>
      </c>
      <c r="G4" s="13" t="s">
        <v>21</v>
      </c>
      <c r="H4" s="9" t="s">
        <v>53</v>
      </c>
      <c r="I4" s="13" t="s">
        <v>54</v>
      </c>
      <c r="J4" s="11" t="s">
        <v>22</v>
      </c>
      <c r="K4" s="11">
        <v>45809</v>
      </c>
      <c r="L4" s="11" t="s">
        <v>55</v>
      </c>
      <c r="M4" s="4" t="s">
        <v>56</v>
      </c>
    </row>
    <row r="5" spans="1:13" s="12" customFormat="1" ht="113.45" customHeight="1">
      <c r="A5" s="4">
        <v>3</v>
      </c>
      <c r="B5" s="7" t="s">
        <v>60</v>
      </c>
      <c r="C5" s="4" t="s">
        <v>19</v>
      </c>
      <c r="D5" s="4" t="s">
        <v>20</v>
      </c>
      <c r="E5" s="5" t="s">
        <v>28</v>
      </c>
      <c r="F5" s="4" t="s">
        <v>14</v>
      </c>
      <c r="G5" s="27" t="s">
        <v>81</v>
      </c>
      <c r="H5" s="28" t="s">
        <v>82</v>
      </c>
      <c r="I5" s="29" t="s">
        <v>83</v>
      </c>
      <c r="J5" s="10" t="s">
        <v>84</v>
      </c>
      <c r="K5" s="10">
        <v>45931</v>
      </c>
      <c r="L5" s="11" t="s">
        <v>23</v>
      </c>
      <c r="M5" s="4" t="s">
        <v>17</v>
      </c>
    </row>
    <row r="6" spans="1:13" s="12" customFormat="1" ht="117" customHeight="1">
      <c r="A6" s="4">
        <v>4</v>
      </c>
      <c r="B6" s="4"/>
      <c r="C6" s="4" t="s">
        <v>11</v>
      </c>
      <c r="D6" s="4" t="s">
        <v>15</v>
      </c>
      <c r="E6" s="5" t="s">
        <v>28</v>
      </c>
      <c r="F6" s="4" t="s">
        <v>14</v>
      </c>
      <c r="G6" s="13" t="s">
        <v>37</v>
      </c>
      <c r="H6" s="9" t="s">
        <v>16</v>
      </c>
      <c r="I6" s="13" t="s">
        <v>38</v>
      </c>
      <c r="J6" s="11" t="s">
        <v>18</v>
      </c>
      <c r="K6" s="11">
        <v>46023</v>
      </c>
      <c r="L6" s="11" t="s">
        <v>13</v>
      </c>
      <c r="M6" s="4" t="s">
        <v>17</v>
      </c>
    </row>
    <row r="7" spans="1:13" s="12" customFormat="1" ht="106.15" customHeight="1">
      <c r="A7" s="4">
        <v>5</v>
      </c>
      <c r="B7" s="4" t="s">
        <v>74</v>
      </c>
      <c r="C7" s="4" t="s">
        <v>77</v>
      </c>
      <c r="D7" s="4" t="s">
        <v>20</v>
      </c>
      <c r="E7" s="9" t="s">
        <v>64</v>
      </c>
      <c r="F7" s="4" t="s">
        <v>65</v>
      </c>
      <c r="G7" s="1" t="s">
        <v>66</v>
      </c>
      <c r="H7" s="9" t="s">
        <v>67</v>
      </c>
      <c r="I7" s="13" t="s">
        <v>79</v>
      </c>
      <c r="J7" s="11" t="s">
        <v>69</v>
      </c>
      <c r="K7" s="30">
        <v>45870</v>
      </c>
      <c r="L7" s="11" t="s">
        <v>68</v>
      </c>
      <c r="M7" s="4" t="s">
        <v>56</v>
      </c>
    </row>
    <row r="8" spans="1:13" s="12" customFormat="1" ht="132" customHeight="1">
      <c r="A8" s="4">
        <v>6</v>
      </c>
      <c r="B8" s="7" t="s">
        <v>60</v>
      </c>
      <c r="C8" s="7" t="s">
        <v>85</v>
      </c>
      <c r="D8" s="4" t="s">
        <v>39</v>
      </c>
      <c r="E8" s="5" t="s">
        <v>28</v>
      </c>
      <c r="F8" s="4" t="s">
        <v>14</v>
      </c>
      <c r="G8" s="13" t="s">
        <v>40</v>
      </c>
      <c r="H8" s="9" t="s">
        <v>57</v>
      </c>
      <c r="I8" s="8" t="s">
        <v>86</v>
      </c>
      <c r="J8" s="10" t="s">
        <v>87</v>
      </c>
      <c r="K8" s="11">
        <v>45931</v>
      </c>
      <c r="L8" s="11" t="s">
        <v>41</v>
      </c>
      <c r="M8" s="4" t="s">
        <v>17</v>
      </c>
    </row>
    <row r="9" spans="1:13" s="12" customFormat="1" ht="64.150000000000006" customHeight="1">
      <c r="A9" s="4">
        <v>7</v>
      </c>
      <c r="B9" s="4"/>
      <c r="C9" s="4" t="s">
        <v>42</v>
      </c>
      <c r="D9" s="4" t="s">
        <v>25</v>
      </c>
      <c r="E9" s="5" t="s">
        <v>30</v>
      </c>
      <c r="F9" s="4" t="s">
        <v>14</v>
      </c>
      <c r="G9" s="1" t="s">
        <v>43</v>
      </c>
      <c r="H9" s="9" t="s">
        <v>12</v>
      </c>
      <c r="I9" s="13" t="s">
        <v>44</v>
      </c>
      <c r="J9" s="11" t="s">
        <v>45</v>
      </c>
      <c r="K9" s="14">
        <v>45931</v>
      </c>
      <c r="L9" s="11" t="s">
        <v>13</v>
      </c>
      <c r="M9" s="4" t="s">
        <v>17</v>
      </c>
    </row>
    <row r="10" spans="1:13" s="12" customFormat="1" ht="71.45" customHeight="1">
      <c r="A10" s="4">
        <v>8</v>
      </c>
      <c r="B10" s="4" t="s">
        <v>60</v>
      </c>
      <c r="C10" s="4" t="s">
        <v>63</v>
      </c>
      <c r="D10" s="4" t="s">
        <v>46</v>
      </c>
      <c r="E10" s="5" t="s">
        <v>28</v>
      </c>
      <c r="F10" s="4" t="s">
        <v>14</v>
      </c>
      <c r="G10" s="2" t="s">
        <v>47</v>
      </c>
      <c r="H10" s="9" t="s">
        <v>12</v>
      </c>
      <c r="I10" s="13" t="s">
        <v>48</v>
      </c>
      <c r="J10" s="11" t="s">
        <v>49</v>
      </c>
      <c r="K10" s="11">
        <v>45992</v>
      </c>
      <c r="L10" s="11" t="s">
        <v>23</v>
      </c>
      <c r="M10" s="4" t="s">
        <v>17</v>
      </c>
    </row>
    <row r="11" spans="1:13" s="12" customFormat="1" ht="78" customHeight="1">
      <c r="A11" s="4">
        <v>9</v>
      </c>
      <c r="B11" s="7" t="s">
        <v>60</v>
      </c>
      <c r="C11" s="4" t="s">
        <v>58</v>
      </c>
      <c r="D11" s="7" t="s">
        <v>15</v>
      </c>
      <c r="E11" s="5" t="s">
        <v>28</v>
      </c>
      <c r="F11" s="4" t="s">
        <v>14</v>
      </c>
      <c r="G11" s="8" t="s">
        <v>88</v>
      </c>
      <c r="H11" s="9" t="s">
        <v>16</v>
      </c>
      <c r="I11" s="8" t="s">
        <v>89</v>
      </c>
      <c r="J11" s="10" t="s">
        <v>90</v>
      </c>
      <c r="K11" s="10">
        <v>45931</v>
      </c>
      <c r="L11" s="4" t="s">
        <v>13</v>
      </c>
      <c r="M11" s="7" t="s">
        <v>56</v>
      </c>
    </row>
    <row r="12" spans="1:13" ht="99" customHeight="1"/>
    <row r="28" spans="1:16">
      <c r="A28" s="16"/>
      <c r="B28" s="16"/>
      <c r="C28" s="15"/>
      <c r="G28" s="17"/>
      <c r="H28" s="15"/>
      <c r="I28" s="16"/>
      <c r="J28" s="15"/>
      <c r="N28" s="18" t="s">
        <v>23</v>
      </c>
      <c r="O28" s="19" t="s">
        <v>27</v>
      </c>
      <c r="P28" s="20" t="s">
        <v>28</v>
      </c>
    </row>
    <row r="29" spans="1:16">
      <c r="A29" s="16"/>
      <c r="B29" s="16"/>
      <c r="C29" s="15"/>
      <c r="G29" s="17"/>
      <c r="H29" s="15"/>
      <c r="I29" s="16"/>
      <c r="J29" s="15"/>
      <c r="N29" s="21" t="s">
        <v>13</v>
      </c>
      <c r="O29" s="22" t="s">
        <v>29</v>
      </c>
      <c r="P29" s="20" t="s">
        <v>30</v>
      </c>
    </row>
    <row r="30" spans="1:16">
      <c r="A30" s="16"/>
      <c r="B30" s="16"/>
      <c r="C30" s="15"/>
      <c r="G30" s="17"/>
      <c r="H30" s="15"/>
      <c r="I30" s="16"/>
      <c r="J30" s="15"/>
      <c r="N30" s="21" t="s">
        <v>26</v>
      </c>
      <c r="O30" s="22" t="s">
        <v>31</v>
      </c>
      <c r="P30" s="20" t="s">
        <v>32</v>
      </c>
    </row>
    <row r="31" spans="1:16">
      <c r="A31" s="16"/>
      <c r="B31" s="16"/>
      <c r="C31" s="15"/>
      <c r="G31" s="17"/>
      <c r="H31" s="15"/>
      <c r="I31" s="16"/>
      <c r="J31" s="15"/>
      <c r="N31" s="21" t="s">
        <v>24</v>
      </c>
      <c r="O31" s="19" t="s">
        <v>33</v>
      </c>
      <c r="P31" s="20" t="s">
        <v>34</v>
      </c>
    </row>
    <row r="32" spans="1:16">
      <c r="A32" s="16"/>
      <c r="B32" s="16"/>
      <c r="C32" s="15"/>
      <c r="G32" s="17"/>
      <c r="H32" s="15"/>
      <c r="I32" s="16"/>
      <c r="J32" s="15"/>
      <c r="N32" s="20" t="s">
        <v>35</v>
      </c>
      <c r="O32" s="20" t="s">
        <v>35</v>
      </c>
      <c r="P32" s="20" t="s">
        <v>36</v>
      </c>
    </row>
    <row r="33" spans="1:16">
      <c r="A33" s="16"/>
      <c r="B33" s="16"/>
      <c r="C33" s="15"/>
      <c r="G33" s="17"/>
      <c r="H33" s="15"/>
      <c r="I33" s="16"/>
      <c r="J33" s="15"/>
      <c r="N33" s="23"/>
      <c r="O33" s="23"/>
      <c r="P33" s="20"/>
    </row>
    <row r="34" spans="1:16">
      <c r="A34" s="16"/>
      <c r="B34" s="16"/>
      <c r="C34" s="15"/>
      <c r="G34" s="17"/>
      <c r="H34" s="15"/>
      <c r="I34" s="16"/>
      <c r="J34" s="15"/>
      <c r="N34" s="23"/>
      <c r="O34" s="23"/>
      <c r="P34" s="6"/>
    </row>
    <row r="35" spans="1:16">
      <c r="A35" s="16"/>
      <c r="B35" s="16"/>
      <c r="C35" s="15"/>
      <c r="G35" s="17"/>
      <c r="H35" s="15"/>
      <c r="I35" s="16"/>
      <c r="J35" s="15"/>
      <c r="N35" s="23"/>
      <c r="O35" s="23"/>
      <c r="P35" s="6"/>
    </row>
    <row r="36" spans="1:16">
      <c r="A36" s="16"/>
      <c r="B36" s="16"/>
      <c r="C36" s="15"/>
      <c r="G36" s="17"/>
      <c r="H36" s="15"/>
      <c r="I36" s="16"/>
      <c r="J36" s="15"/>
      <c r="N36" s="23"/>
      <c r="O36" s="23"/>
      <c r="P36" s="6"/>
    </row>
    <row r="37" spans="1:16">
      <c r="A37" s="16"/>
      <c r="B37" s="16"/>
      <c r="C37" s="15"/>
      <c r="G37" s="17"/>
      <c r="H37" s="15"/>
      <c r="I37" s="16"/>
      <c r="J37" s="15"/>
    </row>
    <row r="38" spans="1:16">
      <c r="A38" s="16"/>
      <c r="B38" s="16"/>
      <c r="C38" s="15"/>
      <c r="G38" s="17"/>
      <c r="H38" s="15"/>
      <c r="I38" s="16"/>
      <c r="J38" s="15"/>
    </row>
    <row r="39" spans="1:16">
      <c r="A39" s="16"/>
      <c r="B39" s="16"/>
      <c r="C39" s="15"/>
      <c r="G39" s="17"/>
      <c r="H39" s="15"/>
      <c r="I39" s="16"/>
      <c r="J39" s="15"/>
    </row>
    <row r="40" spans="1:16">
      <c r="A40" s="16"/>
      <c r="B40" s="16"/>
      <c r="C40" s="15"/>
      <c r="G40" s="17"/>
      <c r="H40" s="15"/>
      <c r="I40" s="16"/>
      <c r="J40" s="15"/>
    </row>
    <row r="41" spans="1:16">
      <c r="A41" s="16"/>
      <c r="B41" s="16"/>
      <c r="C41" s="15"/>
      <c r="G41" s="17"/>
      <c r="H41" s="15"/>
      <c r="I41" s="16"/>
      <c r="J41" s="15"/>
    </row>
  </sheetData>
  <autoFilter ref="A2:L11" xr:uid="{6410EC84-FA72-4F82-9A41-EAD03742A563}"/>
  <mergeCells count="1">
    <mergeCell ref="A1:M1"/>
  </mergeCells>
  <phoneticPr fontId="1"/>
  <conditionalFormatting sqref="A11:E11">
    <cfRule type="expression" dxfId="7" priority="3">
      <formula>$B11="公募済"</formula>
    </cfRule>
    <cfRule type="expression" dxfId="6" priority="4">
      <formula>$B11="中止"</formula>
    </cfRule>
  </conditionalFormatting>
  <conditionalFormatting sqref="A3:J3 L3:M3 L11:M11">
    <cfRule type="expression" dxfId="5" priority="21">
      <formula>$B3="公募済"</formula>
    </cfRule>
    <cfRule type="expression" dxfId="4" priority="22">
      <formula>$B3="中止"</formula>
    </cfRule>
  </conditionalFormatting>
  <conditionalFormatting sqref="A4:M10">
    <cfRule type="expression" dxfId="3" priority="5">
      <formula>$B4="公募済"</formula>
    </cfRule>
    <cfRule type="expression" dxfId="2" priority="6">
      <formula>$B4="中止"</formula>
    </cfRule>
  </conditionalFormatting>
  <conditionalFormatting sqref="F11:K11">
    <cfRule type="expression" dxfId="1" priority="1">
      <formula>#REF!="中止"</formula>
    </cfRule>
    <cfRule type="expression" dxfId="0" priority="2">
      <formula>#REF!="公募済"</formula>
    </cfRule>
  </conditionalFormatting>
  <dataValidations count="11">
    <dataValidation type="list" allowBlank="1" showInputMessage="1" showErrorMessage="1" sqref="G28:G41" xr:uid="{C630C05D-DCEA-44A6-9A5E-0D41D452E7CB}">
      <formula1>$P$73:$P$77</formula1>
    </dataValidation>
    <dataValidation type="list" allowBlank="1" showInputMessage="1" showErrorMessage="1" sqref="M28:M40" xr:uid="{142C8BBF-7274-4C24-A52E-00254666FE1E}">
      <formula1>"A,B,C,D,-"</formula1>
    </dataValidation>
    <dataValidation type="list" allowBlank="1" showInputMessage="1" showErrorMessage="1" sqref="B3:B11" xr:uid="{3C11A72A-72B2-4327-8754-1209BCDFECF8}">
      <formula1>"新規,変更,公募済,中止"</formula1>
    </dataValidation>
    <dataValidation type="list" allowBlank="1" showInputMessage="1" showErrorMessage="1" promptTitle="選択してください。" prompt="役務・購入は対象外(－)を選択してください。" sqref="L11" xr:uid="{827D3457-2C74-4EDB-85AB-B86150520AC3}">
      <formula1>$Q$46:$Q$50</formula1>
    </dataValidation>
    <dataValidation type="list" allowBlank="1" showInputMessage="1" showErrorMessage="1" promptTitle="適用対象は○、対象外はーを選択してください。" prompt="役務・購入は対象外を選択してください。" sqref="M11" xr:uid="{2BA6BA9F-69EA-442E-AE85-745CB615C089}">
      <formula1>"○,ー"</formula1>
    </dataValidation>
    <dataValidation type="list" allowBlank="1" showInputMessage="1" showErrorMessage="1" prompt="選択してください。" sqref="C11" xr:uid="{038512CF-3D81-4422-9BC1-52E62D6D278C}">
      <formula1>$P$46:$P$54</formula1>
    </dataValidation>
    <dataValidation type="list" allowBlank="1" showInputMessage="1" showErrorMessage="1" sqref="E11" xr:uid="{E67C3F55-60A5-46B7-A9E5-E67722D32FBC}">
      <formula1>$O$66:$O$69</formula1>
    </dataValidation>
    <dataValidation type="list" allowBlank="1" showInputMessage="1" showErrorMessage="1" sqref="E11" xr:uid="{F2CEC3A3-947D-4A7E-A01E-47FBA1DFAD8F}">
      <formula1>$N$66:$N$69</formula1>
    </dataValidation>
    <dataValidation type="list" allowBlank="1" showInputMessage="1" showErrorMessage="1" sqref="E11" xr:uid="{B3901639-73D2-4A3F-886D-84691C9FE09E}">
      <formula1>#REF!</formula1>
    </dataValidation>
    <dataValidation type="list" allowBlank="1" showInputMessage="1" showErrorMessage="1" sqref="F11" xr:uid="{E6B7D252-0F0B-406B-AA25-D9C60258D821}">
      <formula1>$O$30:$O$34</formula1>
    </dataValidation>
    <dataValidation type="list" allowBlank="1" showInputMessage="1" showErrorMessage="1" sqref="H11" xr:uid="{B886F187-0B8C-478D-9659-481CD1A01D14}">
      <formula1>$M$30:$M$43</formula1>
    </dataValidation>
  </dataValidations>
  <pageMargins left="0.70866141732283472" right="0.70866141732283472" top="0.74803149606299213" bottom="0.46" header="0.31496062992125984" footer="0.31496062992125984"/>
  <pageSetup paperSize="8" scale="6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機能強化関連</vt:lpstr>
      <vt:lpstr>機能強化関連!Print_Area</vt:lpstr>
      <vt:lpstr>機能強化関連!Print_Titles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2025-07-30T06:12:08Z</dcterms:created>
  <dcterms:modified xsi:type="dcterms:W3CDTF">2025-08-27T06:53:54Z</dcterms:modified>
  <cp:category/>
  <cp:contentStatus/>
</cp:coreProperties>
</file>